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LIFE18\A.12 Facilitation of national co-financing\JAVNI POZIV 2021\za objavu OBRASCI\"/>
    </mc:Choice>
  </mc:AlternateContent>
  <workbookProtection workbookAlgorithmName="SHA-512" workbookHashValue="KZpdoNBHGPi4XKtV1kN9NWrsQKKNOrYGE+7jWcvMbhCAjIq3YqPT+NoDXlUdK2NXUMcuwMfyZawQCWKgltGonw==" workbookSaltValue="sFDSftrT8rz1bCMifxd5RA==" workbookSpinCount="100000" lockStructure="1"/>
  <bookViews>
    <workbookView xWindow="0" yWindow="0" windowWidth="28800" windowHeight="12330"/>
  </bookViews>
  <sheets>
    <sheet name="List1" sheetId="1" r:id="rId1"/>
    <sheet name="List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O9" i="1" l="1"/>
  <c r="O10" i="1"/>
  <c r="O11" i="1"/>
  <c r="O12" i="1"/>
  <c r="O13" i="1"/>
  <c r="O14" i="1"/>
  <c r="G9" i="1" l="1"/>
  <c r="G10" i="1"/>
  <c r="G11" i="1"/>
  <c r="G12" i="1"/>
  <c r="G13" i="1"/>
  <c r="G14" i="1"/>
  <c r="I8" i="1" l="1"/>
  <c r="N11" i="1"/>
  <c r="N12" i="1"/>
  <c r="N13" i="1"/>
  <c r="N14" i="1"/>
  <c r="M11" i="1"/>
  <c r="M12" i="1"/>
  <c r="M13" i="1"/>
  <c r="M14" i="1"/>
  <c r="I9" i="1" l="1"/>
  <c r="I10" i="1"/>
  <c r="I11" i="1"/>
  <c r="I12" i="1"/>
  <c r="I13" i="1"/>
  <c r="I14" i="1"/>
  <c r="N10" i="1" l="1"/>
  <c r="M10" i="1"/>
  <c r="N9" i="1"/>
  <c r="M9" i="1"/>
  <c r="N8" i="1"/>
  <c r="G8" i="1"/>
  <c r="K8" i="1" s="1"/>
  <c r="O8" i="1"/>
  <c r="L20" i="1"/>
  <c r="J20" i="1"/>
  <c r="H20" i="1"/>
  <c r="F20" i="1"/>
  <c r="E20" i="1"/>
  <c r="D20" i="1"/>
  <c r="I19" i="1"/>
  <c r="G19" i="1"/>
  <c r="I18" i="1"/>
  <c r="G18" i="1"/>
  <c r="I17" i="1"/>
  <c r="G17" i="1"/>
  <c r="I16" i="1"/>
  <c r="G16" i="1"/>
  <c r="M8" i="1" l="1"/>
  <c r="G20" i="1"/>
  <c r="O20" i="1"/>
  <c r="I20" i="1"/>
  <c r="M20" i="1" s="1"/>
  <c r="N20" i="1" l="1"/>
</calcChain>
</file>

<file path=xl/sharedStrings.xml><?xml version="1.0" encoding="utf-8"?>
<sst xmlns="http://schemas.openxmlformats.org/spreadsheetml/2006/main" count="58" uniqueCount="50">
  <si>
    <r>
      <rPr>
        <b/>
        <i/>
        <sz val="12"/>
        <rFont val="Arial"/>
        <family val="2"/>
        <charset val="238"/>
      </rPr>
      <t>Obrazac 1</t>
    </r>
    <r>
      <rPr>
        <b/>
        <sz val="12"/>
        <rFont val="Arial"/>
        <family val="2"/>
        <charset val="238"/>
      </rPr>
      <t xml:space="preserve"> - Zatraženi iznos sufinanciranja iz sredstava Fonda za zaštitu okoliša i energetsku učinkovitost</t>
    </r>
  </si>
  <si>
    <t xml:space="preserve">NAZIV PROJEKTA: </t>
  </si>
  <si>
    <t>PRIKAZ SVIH PARTNERA U PROJEKTU</t>
  </si>
  <si>
    <t>ULOGA 
KORISNIKA</t>
  </si>
  <si>
    <t>A0</t>
  </si>
  <si>
    <t>A</t>
  </si>
  <si>
    <t>B</t>
  </si>
  <si>
    <t>C</t>
  </si>
  <si>
    <t>D</t>
  </si>
  <si>
    <t>E</t>
  </si>
  <si>
    <t>E1</t>
  </si>
  <si>
    <t>F</t>
  </si>
  <si>
    <t>G</t>
  </si>
  <si>
    <t>H</t>
  </si>
  <si>
    <t>UKUPNI TROŠAK PROJEKTA PO KORISNIKU</t>
  </si>
  <si>
    <t xml:space="preserve">TRAŽENA EU SREDSTVA  </t>
  </si>
  <si>
    <t>DOPRINOSI DRUGIH SUFINANCIJERA</t>
  </si>
  <si>
    <t>PREOSTALI DIO
(sredstva korisnika)</t>
  </si>
  <si>
    <t>PLAĆE VEĆ ZAPOSLENIH JAVNIH SLUŽBENIKA
(non-additional)</t>
  </si>
  <si>
    <t>preostali dio umanjen za dio iznosa plaća javnih službenika</t>
  </si>
  <si>
    <r>
      <t xml:space="preserve">ZATRAŽENI DOPRINOS FONDA ZA ZAŠTITU OKOLIŠA 
</t>
    </r>
    <r>
      <rPr>
        <b/>
        <sz val="8"/>
        <color rgb="FFFF0000"/>
        <rFont val="Arial"/>
        <family val="2"/>
        <charset val="238"/>
      </rPr>
      <t xml:space="preserve">NAPOMENA: </t>
    </r>
    <r>
      <rPr>
        <b/>
        <u/>
        <sz val="8"/>
        <color rgb="FFFF0000"/>
        <rFont val="Arial"/>
        <family val="2"/>
        <charset val="238"/>
      </rPr>
      <t>najviše 50%</t>
    </r>
    <r>
      <rPr>
        <b/>
        <sz val="8"/>
        <color rgb="FFFF0000"/>
        <rFont val="Arial"/>
        <family val="2"/>
        <charset val="238"/>
      </rPr>
      <t xml:space="preserve"> 
od stupca E1  ili D</t>
    </r>
  </si>
  <si>
    <t>SREDSTVA KORISNIKA NAKON DOPRINOSA FONDA</t>
  </si>
  <si>
    <t>UDIO FONDA / UKUPNI TROŠAK</t>
  </si>
  <si>
    <t>A - B - C</t>
  </si>
  <si>
    <t>Naziv HR korisnika</t>
  </si>
  <si>
    <t>€</t>
  </si>
  <si>
    <t>% (B / A)</t>
  </si>
  <si>
    <t>% (F / A)</t>
  </si>
  <si>
    <t>Naziv INO korisnika</t>
  </si>
  <si>
    <t xml:space="preserve">UKUPNO </t>
  </si>
  <si>
    <t>Upute za popunjavanje tablice:</t>
  </si>
  <si>
    <r>
      <t xml:space="preserve">Stupac - </t>
    </r>
    <r>
      <rPr>
        <u/>
        <sz val="10"/>
        <rFont val="Arial"/>
        <family val="2"/>
        <charset val="238"/>
      </rPr>
      <t>PRIKAZ SVIH PARTNERA U PROJEKTU:</t>
    </r>
    <r>
      <rPr>
        <sz val="10"/>
        <rFont val="Arial"/>
        <family val="2"/>
        <charset val="238"/>
      </rPr>
      <t xml:space="preserve"> puni naziv korisnika.</t>
    </r>
  </si>
  <si>
    <r>
      <t xml:space="preserve">Stupac A0 - </t>
    </r>
    <r>
      <rPr>
        <u/>
        <sz val="10"/>
        <rFont val="Arial"/>
        <family val="2"/>
        <charset val="238"/>
      </rPr>
      <t>UKUPNI TROŠAK PROJEKTA PO KORISNIKU</t>
    </r>
    <r>
      <rPr>
        <sz val="10"/>
        <rFont val="Arial"/>
        <family val="2"/>
        <charset val="238"/>
      </rPr>
      <t xml:space="preserve">: ukupno troškovi svih projektnih aktivnosti po korisniku koji uključuju prihvatljive troškove i neprihvatljive troškove projekta. </t>
    </r>
  </si>
  <si>
    <r>
      <t xml:space="preserve">Stupac B - </t>
    </r>
    <r>
      <rPr>
        <u/>
        <sz val="10"/>
        <rFont val="Arial"/>
        <family val="2"/>
        <charset val="238"/>
      </rPr>
      <t>TRAŽENA EU SREDSTVA</t>
    </r>
    <r>
      <rPr>
        <sz val="10"/>
        <rFont val="Arial"/>
        <family val="2"/>
        <charset val="238"/>
      </rPr>
      <t>: iznos zatraženog EU sufinaciranja za troškove korisnika. Postotak se automatski izračunava.</t>
    </r>
  </si>
  <si>
    <r>
      <t xml:space="preserve">Stupac C - </t>
    </r>
    <r>
      <rPr>
        <u/>
        <sz val="10"/>
        <rFont val="Arial"/>
        <family val="2"/>
        <charset val="238"/>
      </rPr>
      <t xml:space="preserve">DOPRINOSI DRUGIH SUFINANCIJERA: </t>
    </r>
    <r>
      <rPr>
        <sz val="10"/>
        <rFont val="Arial"/>
        <family val="2"/>
        <charset val="238"/>
      </rPr>
      <t>osigurani ili zatraženi iznos sufinanciranja drugih sufinancijera za svakog od korisnika. Popunjavaju samo HR korisnici koji imaju osigurani ili zatraženi iznos sufinanciranja drugih sufinancijera.</t>
    </r>
  </si>
  <si>
    <r>
      <t xml:space="preserve">Stupac D - </t>
    </r>
    <r>
      <rPr>
        <u/>
        <sz val="10"/>
        <rFont val="Arial"/>
        <family val="2"/>
        <charset val="238"/>
      </rPr>
      <t>PREOSTALI DIO</t>
    </r>
    <r>
      <rPr>
        <sz val="10"/>
        <rFont val="Arial"/>
        <family val="2"/>
        <charset val="238"/>
      </rPr>
      <t>: automatski izračun iznos doprinosa korisnika umanjen za EU sufinanciranje i doprinose drugih sufinacijera.</t>
    </r>
  </si>
  <si>
    <r>
      <t xml:space="preserve">Stupac G - </t>
    </r>
    <r>
      <rPr>
        <u/>
        <sz val="10"/>
        <rFont val="Arial"/>
        <family val="2"/>
        <charset val="238"/>
      </rPr>
      <t xml:space="preserve">SREDSTVA KORISNIKA NAKON DOPRINOSA FONDA ZA ZAŠTITU OKOLIŠA I ENERGETSKU UČINKOVITOST: </t>
    </r>
    <r>
      <rPr>
        <sz val="10"/>
        <rFont val="Arial"/>
        <family val="2"/>
        <charset val="238"/>
      </rPr>
      <t>automatski izračun sredstava na razini ukupnih troškova koje korisnik mora osigurati iz vlastitih sredstava ukoliko mu bude odobreno sufinanciranje od Fonda za zaštitu okoliša i energetsku učinkovitost.</t>
    </r>
  </si>
  <si>
    <r>
      <t xml:space="preserve">Stupac H - </t>
    </r>
    <r>
      <rPr>
        <u/>
        <sz val="10"/>
        <rFont val="Arial"/>
        <family val="2"/>
        <charset val="238"/>
      </rPr>
      <t xml:space="preserve">UDIO FONDA ZA ZAŠTITU OKOLIŠA I ENERGETSKU UČINKOVITOST / UKUPNI TROŠAK : </t>
    </r>
    <r>
      <rPr>
        <sz val="10"/>
        <rFont val="Arial"/>
        <family val="2"/>
        <charset val="238"/>
      </rPr>
      <t xml:space="preserve">automatski izračun postotka </t>
    </r>
  </si>
  <si>
    <t>Koordinaor</t>
  </si>
  <si>
    <t>Partner</t>
  </si>
  <si>
    <t>Koordinator/ Partner</t>
  </si>
  <si>
    <r>
      <t xml:space="preserve">PRIHVATLJIV TROŠAK PROJEKTA PO KORISNIKU
</t>
    </r>
    <r>
      <rPr>
        <b/>
        <u/>
        <sz val="8"/>
        <rFont val="Arial"/>
        <family val="2"/>
        <charset val="238"/>
      </rPr>
      <t>(</t>
    </r>
    <r>
      <rPr>
        <b/>
        <u/>
        <sz val="7"/>
        <color rgb="FFFF0000"/>
        <rFont val="Arial"/>
        <family val="2"/>
        <charset val="238"/>
      </rPr>
      <t xml:space="preserve">bez </t>
    </r>
    <r>
      <rPr>
        <b/>
        <i/>
        <u/>
        <sz val="7"/>
        <color rgb="FFFF0000"/>
        <rFont val="Arial"/>
        <family val="2"/>
        <charset val="238"/>
      </rPr>
      <t>overheads</t>
    </r>
    <r>
      <rPr>
        <b/>
        <i/>
        <u/>
        <sz val="8"/>
        <rFont val="Arial"/>
        <family val="2"/>
        <charset val="238"/>
      </rPr>
      <t>)</t>
    </r>
  </si>
  <si>
    <t>Stupac E1 - P REOSTALI DIO od kojeg je moguće zatražiti najviše 50% sufinanciranja FZOEU. Izračunava se automatski</t>
  </si>
  <si>
    <r>
      <t xml:space="preserve">Stupac F - </t>
    </r>
    <r>
      <rPr>
        <u/>
        <sz val="10"/>
        <rFont val="Arial"/>
        <family val="2"/>
        <charset val="238"/>
      </rPr>
      <t xml:space="preserve">ZATRAŽENI DOPRINOS FONDA ZA ZAŠTITU OKOLIŠA I ENERGETSKU UČINKOVITOST - upisuje se ručno (najviše 50% od stupca D, odnosno E1 u slučaju Javnih tijela): </t>
    </r>
  </si>
  <si>
    <r>
      <t xml:space="preserve">Stupac A - </t>
    </r>
    <r>
      <rPr>
        <u/>
        <sz val="10"/>
        <rFont val="Arial"/>
        <family val="2"/>
        <charset val="238"/>
      </rPr>
      <t>PRIHVATLJIV TROŠAK PROJEKTA PO KORISNIKU</t>
    </r>
    <r>
      <rPr>
        <sz val="10"/>
        <rFont val="Arial"/>
        <family val="2"/>
        <charset val="238"/>
      </rPr>
      <t xml:space="preserve">: ukupno prihvatljivi troškovi svih projektnih aktivnosti po korisniku. </t>
    </r>
    <r>
      <rPr>
        <b/>
        <sz val="10"/>
        <rFont val="Arial"/>
        <family val="2"/>
        <charset val="238"/>
      </rPr>
      <t>Upisuje se iznos bez kategorije troška OVERHEADS!</t>
    </r>
  </si>
  <si>
    <r>
      <t xml:space="preserve">Stupac - </t>
    </r>
    <r>
      <rPr>
        <u/>
        <sz val="10"/>
        <rFont val="Arial"/>
        <family val="2"/>
        <charset val="238"/>
      </rPr>
      <t xml:space="preserve">ULOGA KORISNIKA: </t>
    </r>
    <r>
      <rPr>
        <sz val="10"/>
        <rFont val="Arial"/>
        <family val="2"/>
        <charset val="238"/>
      </rPr>
      <t>odabrati iz padajućeg izbornika ulogu u projektu Koordinator ili Partner</t>
    </r>
  </si>
  <si>
    <t>NAZIV PROJEKTA: upisati Akronim i cijeli naziv projekta</t>
  </si>
  <si>
    <t>% (F / D ili E1)</t>
  </si>
  <si>
    <r>
      <t xml:space="preserve">Stupac E - </t>
    </r>
    <r>
      <rPr>
        <u/>
        <sz val="10"/>
        <rFont val="Arial"/>
        <family val="2"/>
        <charset val="238"/>
      </rPr>
      <t>PLAĆE VEĆ ZAPOSLENIH JAVNIH SLUŽBENIKA</t>
    </r>
    <r>
      <rPr>
        <sz val="10"/>
        <rFont val="Arial"/>
        <family val="2"/>
        <charset val="238"/>
      </rPr>
      <t xml:space="preserve">: iznos plaća svih već zaposlenih javnih službenika koje su u projeknoj prijavi navedene pod prihvatljive troškove projekta. </t>
    </r>
    <r>
      <rPr>
        <u/>
        <sz val="10"/>
        <rFont val="Arial"/>
        <family val="2"/>
        <charset val="238"/>
      </rPr>
      <t xml:space="preserve">Popunjavaju samo </t>
    </r>
    <r>
      <rPr>
        <b/>
        <u/>
        <sz val="10"/>
        <rFont val="Arial"/>
        <family val="2"/>
        <charset val="238"/>
      </rPr>
      <t>javna tijela</t>
    </r>
    <r>
      <rPr>
        <u/>
        <sz val="10"/>
        <rFont val="Arial"/>
        <family val="2"/>
        <charset val="238"/>
      </rPr>
      <t xml:space="preserve"> RH </t>
    </r>
    <r>
      <rPr>
        <sz val="10"/>
        <rFont val="Arial"/>
        <family val="2"/>
        <charset val="238"/>
      </rPr>
      <t>korisnici. Ostali korisnici upisuju 0.</t>
    </r>
  </si>
  <si>
    <t>D - (E x učešće korisnika%)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</si>
</sst>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"/>
    <numFmt numFmtId="165" formatCode="#,##0\ [$€-1]"/>
    <numFmt numFmtId="166" formatCode="#,##0.00\ [$€-1]"/>
  </numFmts>
  <fonts count="18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u/>
      <sz val="8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u/>
      <sz val="8"/>
      <name val="Arial"/>
      <family val="2"/>
      <charset val="238"/>
    </font>
    <font>
      <b/>
      <u/>
      <sz val="7"/>
      <color rgb="FFFF0000"/>
      <name val="Arial"/>
      <family val="2"/>
      <charset val="238"/>
    </font>
    <font>
      <b/>
      <i/>
      <u/>
      <sz val="7"/>
      <color rgb="FFFF0000"/>
      <name val="Arial"/>
      <family val="2"/>
      <charset val="238"/>
    </font>
    <font>
      <b/>
      <i/>
      <u/>
      <sz val="8"/>
      <name val="Arial"/>
      <family val="2"/>
      <charset val="238"/>
    </font>
    <font>
      <b/>
      <u/>
      <sz val="1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3" fillId="0" borderId="0" xfId="0" applyFont="1" applyBorder="1"/>
    <xf numFmtId="0" fontId="3" fillId="0" borderId="0" xfId="0" applyFont="1"/>
    <xf numFmtId="4" fontId="3" fillId="0" borderId="0" xfId="0" applyNumberFormat="1" applyFont="1"/>
    <xf numFmtId="0" fontId="4" fillId="2" borderId="23" xfId="0" applyFont="1" applyFill="1" applyBorder="1" applyAlignment="1" applyProtection="1">
      <alignment horizontal="left" wrapText="1"/>
    </xf>
    <xf numFmtId="0" fontId="4" fillId="2" borderId="24" xfId="0" applyFont="1" applyFill="1" applyBorder="1" applyAlignment="1" applyProtection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9" fillId="2" borderId="16" xfId="0" applyFont="1" applyFill="1" applyBorder="1" applyAlignment="1" applyProtection="1">
      <alignment horizontal="left" vertical="center" wrapText="1"/>
      <protection locked="0"/>
    </xf>
    <xf numFmtId="165" fontId="10" fillId="2" borderId="20" xfId="0" applyNumberFormat="1" applyFont="1" applyFill="1" applyBorder="1" applyAlignment="1" applyProtection="1">
      <alignment horizontal="right" vertical="center"/>
      <protection locked="0"/>
    </xf>
    <xf numFmtId="165" fontId="10" fillId="2" borderId="16" xfId="0" applyNumberFormat="1" applyFont="1" applyFill="1" applyBorder="1" applyAlignment="1" applyProtection="1">
      <alignment horizontal="right" vertical="center"/>
      <protection locked="0"/>
    </xf>
    <xf numFmtId="0" fontId="9" fillId="2" borderId="23" xfId="0" applyFont="1" applyFill="1" applyBorder="1" applyAlignment="1" applyProtection="1">
      <alignment horizontal="left" vertical="center" wrapText="1"/>
      <protection locked="0"/>
    </xf>
    <xf numFmtId="0" fontId="9" fillId="2" borderId="9" xfId="0" applyFont="1" applyFill="1" applyBorder="1" applyAlignment="1" applyProtection="1">
      <alignment horizontal="left" vertical="center" wrapText="1"/>
      <protection locked="0"/>
    </xf>
    <xf numFmtId="0" fontId="9" fillId="2" borderId="20" xfId="0" applyFont="1" applyFill="1" applyBorder="1" applyAlignment="1" applyProtection="1">
      <alignment horizontal="left" vertical="center" wrapText="1"/>
      <protection locked="0"/>
    </xf>
    <xf numFmtId="0" fontId="10" fillId="2" borderId="13" xfId="0" applyFont="1" applyFill="1" applyBorder="1" applyAlignment="1" applyProtection="1">
      <alignment horizontal="left" vertical="center" wrapText="1"/>
      <protection locked="0"/>
    </xf>
    <xf numFmtId="166" fontId="10" fillId="5" borderId="29" xfId="0" applyNumberFormat="1" applyFont="1" applyFill="1" applyBorder="1" applyAlignment="1" applyProtection="1">
      <alignment horizontal="center"/>
    </xf>
    <xf numFmtId="166" fontId="10" fillId="5" borderId="32" xfId="0" applyNumberFormat="1" applyFont="1" applyFill="1" applyBorder="1" applyAlignment="1" applyProtection="1">
      <alignment horizontal="center"/>
    </xf>
    <xf numFmtId="0" fontId="9" fillId="2" borderId="33" xfId="0" applyFont="1" applyFill="1" applyBorder="1" applyAlignment="1" applyProtection="1">
      <alignment horizontal="left" vertical="center"/>
    </xf>
    <xf numFmtId="0" fontId="9" fillId="2" borderId="33" xfId="0" applyFont="1" applyFill="1" applyBorder="1" applyAlignment="1" applyProtection="1">
      <alignment horizontal="right" vertical="center"/>
    </xf>
    <xf numFmtId="165" fontId="9" fillId="2" borderId="33" xfId="0" applyNumberFormat="1" applyFont="1" applyFill="1" applyBorder="1" applyAlignment="1" applyProtection="1">
      <alignment horizontal="right" vertical="center"/>
      <protection hidden="1"/>
    </xf>
    <xf numFmtId="165" fontId="9" fillId="3" borderId="33" xfId="0" applyNumberFormat="1" applyFont="1" applyFill="1" applyBorder="1" applyAlignment="1" applyProtection="1">
      <alignment horizontal="right" vertical="center"/>
      <protection hidden="1"/>
    </xf>
    <xf numFmtId="10" fontId="9" fillId="3" borderId="33" xfId="0" applyNumberFormat="1" applyFont="1" applyFill="1" applyBorder="1" applyAlignment="1" applyProtection="1">
      <alignment horizontal="right" vertical="center"/>
      <protection hidden="1"/>
    </xf>
    <xf numFmtId="165" fontId="9" fillId="4" borderId="33" xfId="0" applyNumberFormat="1" applyFont="1" applyFill="1" applyBorder="1" applyAlignment="1" applyProtection="1">
      <alignment horizontal="right" vertical="center"/>
      <protection hidden="1"/>
    </xf>
    <xf numFmtId="165" fontId="9" fillId="2" borderId="33" xfId="0" applyNumberFormat="1" applyFont="1" applyFill="1" applyBorder="1" applyProtection="1">
      <protection hidden="1"/>
    </xf>
    <xf numFmtId="165" fontId="9" fillId="2" borderId="1" xfId="0" applyNumberFormat="1" applyFont="1" applyFill="1" applyBorder="1" applyProtection="1">
      <protection hidden="1"/>
    </xf>
    <xf numFmtId="0" fontId="3" fillId="0" borderId="0" xfId="0" applyFont="1" applyProtection="1"/>
    <xf numFmtId="0" fontId="3" fillId="0" borderId="0" xfId="0" applyFont="1" applyBorder="1" applyProtection="1"/>
    <xf numFmtId="0" fontId="0" fillId="0" borderId="0" xfId="0" applyProtection="1"/>
    <xf numFmtId="0" fontId="10" fillId="0" borderId="0" xfId="0" applyFont="1" applyProtection="1"/>
    <xf numFmtId="0" fontId="0" fillId="0" borderId="0" xfId="0" applyBorder="1" applyProtection="1"/>
    <xf numFmtId="0" fontId="5" fillId="7" borderId="6" xfId="0" applyFont="1" applyFill="1" applyBorder="1" applyAlignment="1" applyProtection="1">
      <alignment horizontal="center" vertical="center" wrapText="1"/>
    </xf>
    <xf numFmtId="0" fontId="5" fillId="7" borderId="9" xfId="0" applyFont="1" applyFill="1" applyBorder="1" applyAlignment="1" applyProtection="1">
      <alignment horizontal="center" vertical="center" wrapText="1"/>
    </xf>
    <xf numFmtId="0" fontId="5" fillId="7" borderId="10" xfId="0" applyFont="1" applyFill="1" applyBorder="1" applyAlignment="1" applyProtection="1">
      <alignment horizontal="center" vertical="center" wrapText="1"/>
    </xf>
    <xf numFmtId="0" fontId="5" fillId="7" borderId="11" xfId="0" applyFont="1" applyFill="1" applyBorder="1" applyAlignment="1" applyProtection="1">
      <alignment horizontal="center" vertical="center" wrapText="1"/>
    </xf>
    <xf numFmtId="0" fontId="5" fillId="7" borderId="17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5" fillId="7" borderId="23" xfId="0" applyFont="1" applyFill="1" applyBorder="1" applyAlignment="1" applyProtection="1">
      <alignment horizontal="center" vertical="center" wrapText="1"/>
    </xf>
    <xf numFmtId="10" fontId="10" fillId="9" borderId="9" xfId="0" applyNumberFormat="1" applyFont="1" applyFill="1" applyBorder="1" applyProtection="1">
      <protection hidden="1"/>
    </xf>
    <xf numFmtId="10" fontId="10" fillId="9" borderId="16" xfId="0" applyNumberFormat="1" applyFont="1" applyFill="1" applyBorder="1" applyProtection="1">
      <protection hidden="1"/>
    </xf>
    <xf numFmtId="165" fontId="10" fillId="10" borderId="27" xfId="0" applyNumberFormat="1" applyFont="1" applyFill="1" applyBorder="1" applyAlignment="1" applyProtection="1">
      <alignment horizontal="right" vertical="center"/>
      <protection locked="0"/>
    </xf>
    <xf numFmtId="165" fontId="10" fillId="10" borderId="14" xfId="0" applyNumberFormat="1" applyFont="1" applyFill="1" applyBorder="1" applyAlignment="1" applyProtection="1">
      <alignment horizontal="right" vertical="center"/>
      <protection locked="0"/>
    </xf>
    <xf numFmtId="10" fontId="10" fillId="10" borderId="31" xfId="0" applyNumberFormat="1" applyFont="1" applyFill="1" applyBorder="1" applyAlignment="1" applyProtection="1">
      <alignment horizontal="right" vertical="center"/>
      <protection hidden="1"/>
    </xf>
    <xf numFmtId="0" fontId="1" fillId="6" borderId="1" xfId="0" applyFont="1" applyFill="1" applyBorder="1" applyAlignment="1" applyProtection="1">
      <alignment horizontal="left" vertical="center"/>
    </xf>
    <xf numFmtId="0" fontId="6" fillId="0" borderId="0" xfId="0" applyFont="1"/>
    <xf numFmtId="0" fontId="6" fillId="2" borderId="27" xfId="0" applyFont="1" applyFill="1" applyBorder="1" applyAlignment="1" applyProtection="1">
      <alignment horizontal="left" vertical="center" wrapText="1"/>
      <protection locked="0"/>
    </xf>
    <xf numFmtId="166" fontId="10" fillId="0" borderId="0" xfId="0" applyNumberFormat="1" applyFont="1" applyFill="1" applyBorder="1" applyAlignment="1" applyProtection="1">
      <alignment horizontal="center"/>
    </xf>
    <xf numFmtId="165" fontId="10" fillId="0" borderId="0" xfId="0" applyNumberFormat="1" applyFont="1" applyFill="1" applyBorder="1" applyAlignment="1" applyProtection="1">
      <alignment horizontal="right" vertical="center"/>
    </xf>
    <xf numFmtId="165" fontId="10" fillId="2" borderId="9" xfId="0" applyNumberFormat="1" applyFont="1" applyFill="1" applyBorder="1" applyAlignment="1" applyProtection="1">
      <alignment horizontal="right" vertical="center"/>
      <protection locked="0"/>
    </xf>
    <xf numFmtId="165" fontId="10" fillId="10" borderId="34" xfId="0" applyNumberFormat="1" applyFont="1" applyFill="1" applyBorder="1" applyAlignment="1" applyProtection="1">
      <alignment horizontal="right" vertical="center"/>
      <protection locked="0"/>
    </xf>
    <xf numFmtId="165" fontId="10" fillId="10" borderId="35" xfId="0" applyNumberFormat="1" applyFont="1" applyFill="1" applyBorder="1" applyAlignment="1" applyProtection="1">
      <alignment horizontal="right" vertical="center"/>
      <protection locked="0"/>
    </xf>
    <xf numFmtId="165" fontId="10" fillId="2" borderId="23" xfId="0" applyNumberFormat="1" applyFont="1" applyFill="1" applyBorder="1" applyAlignment="1" applyProtection="1">
      <alignment horizontal="right" vertical="center"/>
      <protection locked="0"/>
    </xf>
    <xf numFmtId="165" fontId="10" fillId="0" borderId="0" xfId="0" applyNumberFormat="1" applyFont="1" applyFill="1" applyBorder="1" applyAlignment="1" applyProtection="1">
      <alignment horizontal="right" vertical="center"/>
      <protection locked="0"/>
    </xf>
    <xf numFmtId="165" fontId="10" fillId="0" borderId="0" xfId="0" applyNumberFormat="1" applyFont="1" applyFill="1" applyBorder="1" applyAlignment="1" applyProtection="1">
      <alignment horizontal="right" vertical="center"/>
      <protection hidden="1"/>
    </xf>
    <xf numFmtId="165" fontId="10" fillId="2" borderId="12" xfId="0" applyNumberFormat="1" applyFont="1" applyFill="1" applyBorder="1" applyAlignment="1" applyProtection="1">
      <alignment horizontal="right" vertical="center"/>
      <protection locked="0"/>
    </xf>
    <xf numFmtId="165" fontId="10" fillId="10" borderId="36" xfId="0" applyNumberFormat="1" applyFont="1" applyFill="1" applyBorder="1" applyAlignment="1" applyProtection="1">
      <alignment horizontal="right" vertical="center"/>
      <protection locked="0"/>
    </xf>
    <xf numFmtId="10" fontId="10" fillId="10" borderId="37" xfId="0" applyNumberFormat="1" applyFont="1" applyFill="1" applyBorder="1" applyAlignment="1" applyProtection="1">
      <alignment horizontal="right" vertical="center"/>
      <protection hidden="1"/>
    </xf>
    <xf numFmtId="166" fontId="10" fillId="0" borderId="30" xfId="0" applyNumberFormat="1" applyFont="1" applyFill="1" applyBorder="1" applyAlignment="1" applyProtection="1">
      <alignment horizontal="center"/>
    </xf>
    <xf numFmtId="165" fontId="10" fillId="10" borderId="38" xfId="0" applyNumberFormat="1" applyFont="1" applyFill="1" applyBorder="1" applyAlignment="1" applyProtection="1">
      <alignment horizontal="right" vertical="center"/>
      <protection locked="0"/>
    </xf>
    <xf numFmtId="166" fontId="10" fillId="0" borderId="2" xfId="0" applyNumberFormat="1" applyFont="1" applyFill="1" applyBorder="1" applyAlignment="1" applyProtection="1">
      <alignment horizontal="center"/>
    </xf>
    <xf numFmtId="0" fontId="6" fillId="2" borderId="34" xfId="0" applyFont="1" applyFill="1" applyBorder="1" applyAlignment="1" applyProtection="1">
      <alignment horizontal="left" vertical="center" wrapText="1"/>
      <protection locked="0"/>
    </xf>
    <xf numFmtId="0" fontId="6" fillId="2" borderId="35" xfId="0" applyFont="1" applyFill="1" applyBorder="1" applyAlignment="1" applyProtection="1">
      <alignment horizontal="left" vertical="center" wrapText="1"/>
      <protection locked="0"/>
    </xf>
    <xf numFmtId="0" fontId="4" fillId="2" borderId="33" xfId="0" applyFont="1" applyFill="1" applyBorder="1" applyAlignment="1" applyProtection="1">
      <alignment horizontal="center" vertical="center" wrapText="1"/>
    </xf>
    <xf numFmtId="165" fontId="10" fillId="2" borderId="9" xfId="0" applyNumberFormat="1" applyFont="1" applyFill="1" applyBorder="1" applyAlignment="1" applyProtection="1">
      <alignment horizontal="right" vertical="center"/>
      <protection hidden="1"/>
    </xf>
    <xf numFmtId="0" fontId="4" fillId="2" borderId="39" xfId="0" applyFont="1" applyFill="1" applyBorder="1" applyAlignment="1" applyProtection="1">
      <alignment horizontal="center" vertical="center" wrapText="1"/>
    </xf>
    <xf numFmtId="165" fontId="10" fillId="2" borderId="16" xfId="0" applyNumberFormat="1" applyFont="1" applyFill="1" applyBorder="1" applyAlignment="1" applyProtection="1">
      <alignment horizontal="right" vertical="center"/>
      <protection hidden="1"/>
    </xf>
    <xf numFmtId="165" fontId="10" fillId="2" borderId="23" xfId="0" applyNumberFormat="1" applyFont="1" applyFill="1" applyBorder="1" applyAlignment="1" applyProtection="1">
      <alignment horizontal="right" vertical="center"/>
      <protection hidden="1"/>
    </xf>
    <xf numFmtId="165" fontId="9" fillId="9" borderId="33" xfId="0" applyNumberFormat="1" applyFont="1" applyFill="1" applyBorder="1" applyProtection="1">
      <protection hidden="1"/>
    </xf>
    <xf numFmtId="10" fontId="9" fillId="9" borderId="33" xfId="0" applyNumberFormat="1" applyFont="1" applyFill="1" applyBorder="1" applyProtection="1">
      <protection hidden="1"/>
    </xf>
    <xf numFmtId="0" fontId="4" fillId="9" borderId="13" xfId="0" applyFont="1" applyFill="1" applyBorder="1" applyAlignment="1" applyProtection="1">
      <alignment horizontal="center" vertical="center" wrapText="1"/>
    </xf>
    <xf numFmtId="10" fontId="10" fillId="9" borderId="23" xfId="0" applyNumberFormat="1" applyFont="1" applyFill="1" applyBorder="1" applyProtection="1">
      <protection hidden="1"/>
    </xf>
    <xf numFmtId="0" fontId="4" fillId="9" borderId="40" xfId="0" applyFont="1" applyFill="1" applyBorder="1" applyAlignment="1" applyProtection="1">
      <alignment horizontal="center" vertical="center" wrapText="1"/>
    </xf>
    <xf numFmtId="0" fontId="4" fillId="9" borderId="36" xfId="0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 applyProtection="1">
      <alignment horizontal="left" vertical="center" wrapText="1"/>
      <protection locked="0"/>
    </xf>
    <xf numFmtId="165" fontId="10" fillId="4" borderId="10" xfId="0" applyNumberFormat="1" applyFont="1" applyFill="1" applyBorder="1" applyAlignment="1" applyProtection="1">
      <alignment horizontal="right" vertical="center"/>
      <protection locked="0"/>
    </xf>
    <xf numFmtId="165" fontId="10" fillId="4" borderId="17" xfId="0" applyNumberFormat="1" applyFont="1" applyFill="1" applyBorder="1" applyAlignment="1" applyProtection="1">
      <alignment horizontal="right" vertical="center"/>
      <protection locked="0"/>
    </xf>
    <xf numFmtId="165" fontId="10" fillId="4" borderId="24" xfId="0" applyNumberFormat="1" applyFont="1" applyFill="1" applyBorder="1" applyAlignment="1" applyProtection="1">
      <alignment horizontal="right" vertical="center"/>
      <protection locked="0"/>
    </xf>
    <xf numFmtId="0" fontId="4" fillId="10" borderId="40" xfId="0" applyFont="1" applyFill="1" applyBorder="1" applyAlignment="1" applyProtection="1">
      <alignment horizontal="center" vertical="center" wrapText="1"/>
    </xf>
    <xf numFmtId="0" fontId="4" fillId="10" borderId="36" xfId="0" applyFont="1" applyFill="1" applyBorder="1" applyAlignment="1" applyProtection="1">
      <alignment horizontal="center" vertical="center" wrapText="1"/>
    </xf>
    <xf numFmtId="0" fontId="5" fillId="9" borderId="9" xfId="0" applyFont="1" applyFill="1" applyBorder="1" applyAlignment="1" applyProtection="1">
      <alignment horizontal="center" vertical="center" wrapText="1"/>
    </xf>
    <xf numFmtId="0" fontId="4" fillId="8" borderId="39" xfId="0" applyFont="1" applyFill="1" applyBorder="1" applyAlignment="1" applyProtection="1">
      <alignment horizontal="center" vertical="center" wrapText="1"/>
    </xf>
    <xf numFmtId="165" fontId="10" fillId="2" borderId="17" xfId="0" applyNumberFormat="1" applyFont="1" applyFill="1" applyBorder="1" applyAlignment="1" applyProtection="1">
      <alignment horizontal="right" vertical="center"/>
      <protection locked="0"/>
    </xf>
    <xf numFmtId="165" fontId="10" fillId="2" borderId="24" xfId="0" applyNumberFormat="1" applyFont="1" applyFill="1" applyBorder="1" applyAlignment="1" applyProtection="1">
      <alignment horizontal="right" vertical="center"/>
      <protection locked="0"/>
    </xf>
    <xf numFmtId="0" fontId="4" fillId="2" borderId="41" xfId="0" applyFont="1" applyFill="1" applyBorder="1" applyAlignment="1" applyProtection="1">
      <alignment horizontal="center" vertical="center" wrapText="1"/>
    </xf>
    <xf numFmtId="165" fontId="10" fillId="0" borderId="29" xfId="0" applyNumberFormat="1" applyFont="1" applyFill="1" applyBorder="1" applyAlignment="1" applyProtection="1">
      <alignment horizontal="right" vertical="center"/>
    </xf>
    <xf numFmtId="165" fontId="10" fillId="9" borderId="10" xfId="0" applyNumberFormat="1" applyFont="1" applyFill="1" applyBorder="1" applyAlignment="1" applyProtection="1">
      <alignment horizontal="right" vertical="center"/>
      <protection locked="0"/>
    </xf>
    <xf numFmtId="165" fontId="10" fillId="9" borderId="17" xfId="0" applyNumberFormat="1" applyFont="1" applyFill="1" applyBorder="1" applyAlignment="1" applyProtection="1">
      <alignment horizontal="right" vertical="center"/>
      <protection locked="0"/>
    </xf>
    <xf numFmtId="165" fontId="10" fillId="9" borderId="24" xfId="0" applyNumberFormat="1" applyFont="1" applyFill="1" applyBorder="1" applyAlignment="1" applyProtection="1">
      <alignment horizontal="right" vertical="center"/>
      <protection locked="0"/>
    </xf>
    <xf numFmtId="0" fontId="10" fillId="2" borderId="9" xfId="0" applyNumberFormat="1" applyFont="1" applyFill="1" applyBorder="1" applyAlignment="1" applyProtection="1">
      <alignment horizontal="right" vertical="center"/>
    </xf>
    <xf numFmtId="10" fontId="10" fillId="10" borderId="9" xfId="0" applyNumberFormat="1" applyFont="1" applyFill="1" applyBorder="1" applyAlignment="1" applyProtection="1">
      <alignment horizontal="right" vertical="center"/>
      <protection hidden="1"/>
    </xf>
    <xf numFmtId="10" fontId="10" fillId="10" borderId="16" xfId="0" applyNumberFormat="1" applyFont="1" applyFill="1" applyBorder="1" applyAlignment="1" applyProtection="1">
      <alignment horizontal="right" vertical="center"/>
      <protection hidden="1"/>
    </xf>
    <xf numFmtId="10" fontId="10" fillId="10" borderId="23" xfId="0" applyNumberFormat="1" applyFont="1" applyFill="1" applyBorder="1" applyAlignment="1" applyProtection="1">
      <alignment horizontal="right" vertical="center"/>
      <protection hidden="1"/>
    </xf>
    <xf numFmtId="165" fontId="10" fillId="8" borderId="10" xfId="0" applyNumberFormat="1" applyFont="1" applyFill="1" applyBorder="1" applyAlignment="1" applyProtection="1">
      <alignment horizontal="right" vertical="center"/>
      <protection hidden="1"/>
    </xf>
    <xf numFmtId="165" fontId="10" fillId="8" borderId="17" xfId="0" applyNumberFormat="1" applyFont="1" applyFill="1" applyBorder="1" applyAlignment="1" applyProtection="1">
      <alignment horizontal="right" vertical="center"/>
      <protection hidden="1"/>
    </xf>
    <xf numFmtId="165" fontId="10" fillId="8" borderId="24" xfId="0" applyNumberFormat="1" applyFont="1" applyFill="1" applyBorder="1" applyAlignment="1" applyProtection="1">
      <alignment horizontal="right" vertical="center"/>
      <protection hidden="1"/>
    </xf>
    <xf numFmtId="0" fontId="1" fillId="11" borderId="34" xfId="0" applyFont="1" applyFill="1" applyBorder="1" applyAlignment="1" applyProtection="1">
      <alignment horizontal="center" vertical="center"/>
    </xf>
    <xf numFmtId="0" fontId="1" fillId="11" borderId="10" xfId="0" applyFont="1" applyFill="1" applyBorder="1" applyAlignment="1" applyProtection="1">
      <alignment horizontal="center" vertical="center"/>
    </xf>
    <xf numFmtId="0" fontId="1" fillId="11" borderId="6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left" wrapText="1"/>
    </xf>
    <xf numFmtId="0" fontId="4" fillId="5" borderId="2" xfId="0" applyFont="1" applyFill="1" applyBorder="1" applyAlignment="1" applyProtection="1">
      <alignment horizontal="left" wrapText="1"/>
    </xf>
    <xf numFmtId="0" fontId="4" fillId="5" borderId="29" xfId="0" applyFont="1" applyFill="1" applyBorder="1" applyAlignment="1" applyProtection="1">
      <alignment horizontal="left" wrapText="1"/>
    </xf>
    <xf numFmtId="0" fontId="1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6" borderId="1" xfId="0" applyFont="1" applyFill="1" applyBorder="1" applyAlignment="1" applyProtection="1">
      <alignment horizontal="left" vertical="center"/>
      <protection locked="0"/>
    </xf>
    <xf numFmtId="0" fontId="12" fillId="6" borderId="2" xfId="0" applyFont="1" applyFill="1" applyBorder="1" applyAlignment="1">
      <alignment horizontal="left" vertical="center"/>
    </xf>
    <xf numFmtId="0" fontId="12" fillId="6" borderId="3" xfId="0" applyFont="1" applyFill="1" applyBorder="1" applyAlignment="1">
      <alignment horizontal="left" vertical="center"/>
    </xf>
    <xf numFmtId="0" fontId="4" fillId="7" borderId="4" xfId="0" applyFont="1" applyFill="1" applyBorder="1" applyAlignment="1" applyProtection="1">
      <alignment horizontal="center" vertical="center" wrapText="1"/>
    </xf>
    <xf numFmtId="0" fontId="4" fillId="7" borderId="12" xfId="0" applyFont="1" applyFill="1" applyBorder="1" applyAlignment="1" applyProtection="1">
      <alignment horizontal="center" vertical="center" wrapText="1"/>
    </xf>
    <xf numFmtId="0" fontId="4" fillId="7" borderId="20" xfId="0" applyFont="1" applyFill="1" applyBorder="1" applyAlignment="1" applyProtection="1">
      <alignment horizontal="center" vertical="center" wrapText="1"/>
    </xf>
    <xf numFmtId="0" fontId="5" fillId="7" borderId="5" xfId="0" applyFont="1" applyFill="1" applyBorder="1" applyAlignment="1" applyProtection="1">
      <alignment horizontal="center" vertical="center" textRotation="90" wrapText="1"/>
    </xf>
    <xf numFmtId="0" fontId="6" fillId="7" borderId="0" xfId="0" applyFont="1" applyFill="1" applyBorder="1" applyAlignment="1" applyProtection="1">
      <alignment horizontal="center" vertical="center" textRotation="90" wrapText="1"/>
    </xf>
    <xf numFmtId="0" fontId="6" fillId="7" borderId="21" xfId="0" applyFont="1" applyFill="1" applyBorder="1" applyAlignment="1" applyProtection="1">
      <alignment horizontal="center" vertical="center" textRotation="90" wrapText="1"/>
    </xf>
    <xf numFmtId="0" fontId="5" fillId="7" borderId="7" xfId="0" applyFont="1" applyFill="1" applyBorder="1" applyAlignment="1" applyProtection="1">
      <alignment horizontal="center" vertical="center" wrapText="1"/>
    </xf>
    <xf numFmtId="0" fontId="5" fillId="7" borderId="8" xfId="0" applyFont="1" applyFill="1" applyBorder="1" applyAlignment="1" applyProtection="1">
      <alignment horizontal="center" vertical="center" wrapText="1"/>
    </xf>
    <xf numFmtId="0" fontId="5" fillId="9" borderId="7" xfId="0" applyFont="1" applyFill="1" applyBorder="1" applyAlignment="1" applyProtection="1">
      <alignment horizontal="center" vertical="center" wrapText="1"/>
    </xf>
    <xf numFmtId="0" fontId="5" fillId="9" borderId="8" xfId="0" applyFont="1" applyFill="1" applyBorder="1" applyAlignment="1" applyProtection="1">
      <alignment horizontal="center" vertical="center" wrapText="1"/>
    </xf>
    <xf numFmtId="0" fontId="5" fillId="7" borderId="13" xfId="0" applyFont="1" applyFill="1" applyBorder="1" applyAlignment="1" applyProtection="1">
      <alignment horizontal="center" vertical="center" wrapText="1"/>
    </xf>
    <xf numFmtId="0" fontId="5" fillId="7" borderId="12" xfId="0" applyFont="1" applyFill="1" applyBorder="1" applyAlignment="1" applyProtection="1">
      <alignment horizontal="center" vertical="center" wrapText="1"/>
    </xf>
    <xf numFmtId="164" fontId="5" fillId="10" borderId="14" xfId="0" applyNumberFormat="1" applyFont="1" applyFill="1" applyBorder="1" applyAlignment="1" applyProtection="1">
      <alignment horizontal="center" vertical="center" wrapText="1"/>
    </xf>
    <xf numFmtId="164" fontId="5" fillId="10" borderId="15" xfId="0" applyNumberFormat="1" applyFont="1" applyFill="1" applyBorder="1" applyAlignment="1" applyProtection="1">
      <alignment horizontal="center" vertical="center" wrapText="1"/>
    </xf>
    <xf numFmtId="0" fontId="5" fillId="7" borderId="16" xfId="0" applyFont="1" applyFill="1" applyBorder="1" applyAlignment="1" applyProtection="1">
      <alignment horizontal="center" vertical="center" wrapText="1"/>
    </xf>
    <xf numFmtId="0" fontId="5" fillId="7" borderId="18" xfId="0" applyFont="1" applyFill="1" applyBorder="1" applyAlignment="1" applyProtection="1">
      <alignment horizontal="center" vertical="center" wrapText="1"/>
    </xf>
    <xf numFmtId="0" fontId="5" fillId="7" borderId="22" xfId="0" applyFont="1" applyFill="1" applyBorder="1" applyAlignment="1" applyProtection="1">
      <alignment horizontal="center" vertical="center" wrapText="1"/>
    </xf>
    <xf numFmtId="0" fontId="5" fillId="9" borderId="19" xfId="0" applyFont="1" applyFill="1" applyBorder="1" applyAlignment="1" applyProtection="1">
      <alignment horizontal="center" vertical="center" wrapText="1"/>
    </xf>
    <xf numFmtId="0" fontId="5" fillId="9" borderId="15" xfId="0" applyFont="1" applyFill="1" applyBorder="1" applyAlignment="1" applyProtection="1">
      <alignment horizontal="center" vertical="center" wrapText="1"/>
    </xf>
    <xf numFmtId="0" fontId="5" fillId="8" borderId="13" xfId="0" applyFont="1" applyFill="1" applyBorder="1" applyAlignment="1" applyProtection="1">
      <alignment horizontal="center" vertical="center" wrapText="1"/>
    </xf>
    <xf numFmtId="0" fontId="0" fillId="8" borderId="20" xfId="0" applyFill="1" applyBorder="1" applyAlignment="1">
      <alignment horizontal="center" vertical="center" wrapText="1"/>
    </xf>
    <xf numFmtId="0" fontId="5" fillId="9" borderId="16" xfId="0" applyFont="1" applyFill="1" applyBorder="1" applyAlignment="1" applyProtection="1">
      <alignment horizontal="center" vertical="center" wrapText="1"/>
    </xf>
    <xf numFmtId="0" fontId="10" fillId="0" borderId="25" xfId="0" applyFont="1" applyBorder="1" applyAlignment="1" applyProtection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10" fillId="0" borderId="27" xfId="0" applyFont="1" applyBorder="1" applyAlignment="1" applyProtection="1">
      <alignment horizontal="left" wrapText="1"/>
    </xf>
    <xf numFmtId="0" fontId="10" fillId="0" borderId="17" xfId="0" applyFont="1" applyBorder="1" applyAlignment="1" applyProtection="1">
      <alignment horizontal="left" wrapText="1"/>
    </xf>
    <xf numFmtId="0" fontId="10" fillId="0" borderId="26" xfId="0" applyFont="1" applyBorder="1" applyAlignment="1" applyProtection="1">
      <alignment horizontal="left" wrapText="1"/>
    </xf>
    <xf numFmtId="0" fontId="10" fillId="0" borderId="22" xfId="0" applyFont="1" applyBorder="1" applyAlignment="1" applyProtection="1">
      <alignment wrapText="1"/>
    </xf>
    <xf numFmtId="0" fontId="0" fillId="0" borderId="21" xfId="0" applyBorder="1" applyAlignment="1">
      <alignment wrapText="1"/>
    </xf>
    <xf numFmtId="0" fontId="0" fillId="0" borderId="28" xfId="0" applyBorder="1" applyAlignment="1">
      <alignment wrapText="1"/>
    </xf>
    <xf numFmtId="0" fontId="10" fillId="0" borderId="27" xfId="0" applyFont="1" applyBorder="1" applyAlignment="1" applyProtection="1">
      <alignment wrapText="1"/>
    </xf>
    <xf numFmtId="0" fontId="0" fillId="0" borderId="17" xfId="0" applyBorder="1" applyAlignment="1">
      <alignment wrapText="1"/>
    </xf>
    <xf numFmtId="0" fontId="0" fillId="0" borderId="26" xfId="0" applyBorder="1" applyAlignment="1">
      <alignment wrapText="1"/>
    </xf>
    <xf numFmtId="0" fontId="10" fillId="0" borderId="22" xfId="0" applyFont="1" applyBorder="1" applyAlignment="1" applyProtection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10" fillId="0" borderId="27" xfId="0" applyFont="1" applyBorder="1" applyAlignment="1" applyProtection="1">
      <alignment horizontal="left"/>
    </xf>
    <xf numFmtId="0" fontId="10" fillId="0" borderId="17" xfId="0" applyFont="1" applyBorder="1" applyAlignment="1" applyProtection="1">
      <alignment horizontal="left"/>
    </xf>
    <xf numFmtId="0" fontId="10" fillId="0" borderId="26" xfId="0" applyFont="1" applyBorder="1" applyAlignment="1" applyProtection="1">
      <alignment horizontal="left"/>
    </xf>
    <xf numFmtId="0" fontId="0" fillId="0" borderId="17" xfId="0" applyBorder="1" applyAlignment="1">
      <alignment horizontal="left" wrapText="1"/>
    </xf>
    <xf numFmtId="0" fontId="0" fillId="0" borderId="26" xfId="0" applyBorder="1" applyAlignment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28"/>
  <sheetViews>
    <sheetView tabSelected="1" workbookViewId="0">
      <selection activeCell="B11" sqref="B11"/>
    </sheetView>
  </sheetViews>
  <sheetFormatPr defaultRowHeight="15" x14ac:dyDescent="0.25"/>
  <cols>
    <col min="1" max="1" width="3" customWidth="1"/>
    <col min="2" max="2" width="34" customWidth="1"/>
    <col min="3" max="3" width="10.42578125" customWidth="1"/>
    <col min="4" max="4" width="12.42578125" customWidth="1"/>
    <col min="5" max="5" width="12.5703125" customWidth="1"/>
    <col min="6" max="6" width="12.42578125" customWidth="1"/>
    <col min="7" max="7" width="9.42578125" customWidth="1"/>
    <col min="8" max="8" width="13.5703125" customWidth="1"/>
    <col min="9" max="9" width="12.140625" customWidth="1"/>
    <col min="10" max="10" width="13.85546875" customWidth="1"/>
    <col min="11" max="11" width="14.42578125" customWidth="1"/>
    <col min="12" max="12" width="13.140625" customWidth="1"/>
    <col min="13" max="13" width="11.5703125" customWidth="1"/>
    <col min="14" max="14" width="13.5703125" customWidth="1"/>
    <col min="15" max="15" width="12.42578125" customWidth="1"/>
  </cols>
  <sheetData>
    <row r="1" spans="2:15" ht="36" customHeight="1" thickBot="1" x14ac:dyDescent="0.3">
      <c r="B1" s="101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3"/>
    </row>
    <row r="2" spans="2:15" ht="15.75" thickBot="1" x14ac:dyDescent="0.3"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2:15" ht="26.25" customHeight="1" thickBot="1" x14ac:dyDescent="0.3">
      <c r="B3" s="42" t="s">
        <v>1</v>
      </c>
      <c r="C3" s="104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6"/>
    </row>
    <row r="4" spans="2:15" ht="12.75" customHeight="1" thickBot="1" x14ac:dyDescent="0.3">
      <c r="B4" s="107" t="s">
        <v>2</v>
      </c>
      <c r="C4" s="110" t="s">
        <v>3</v>
      </c>
      <c r="D4" s="30" t="s">
        <v>4</v>
      </c>
      <c r="E4" s="30" t="s">
        <v>5</v>
      </c>
      <c r="F4" s="113" t="s">
        <v>6</v>
      </c>
      <c r="G4" s="114"/>
      <c r="H4" s="31" t="s">
        <v>7</v>
      </c>
      <c r="I4" s="32" t="s">
        <v>8</v>
      </c>
      <c r="J4" s="31" t="s">
        <v>9</v>
      </c>
      <c r="K4" s="33" t="s">
        <v>10</v>
      </c>
      <c r="L4" s="115" t="s">
        <v>11</v>
      </c>
      <c r="M4" s="116"/>
      <c r="N4" s="32" t="s">
        <v>12</v>
      </c>
      <c r="O4" s="79" t="s">
        <v>13</v>
      </c>
    </row>
    <row r="5" spans="2:15" ht="67.5" customHeight="1" x14ac:dyDescent="0.25">
      <c r="B5" s="108"/>
      <c r="C5" s="111"/>
      <c r="D5" s="117" t="s">
        <v>14</v>
      </c>
      <c r="E5" s="117" t="s">
        <v>41</v>
      </c>
      <c r="F5" s="119" t="s">
        <v>15</v>
      </c>
      <c r="G5" s="120"/>
      <c r="H5" s="121" t="s">
        <v>16</v>
      </c>
      <c r="I5" s="34" t="s">
        <v>17</v>
      </c>
      <c r="J5" s="122" t="s">
        <v>18</v>
      </c>
      <c r="K5" s="35" t="s">
        <v>19</v>
      </c>
      <c r="L5" s="124" t="s">
        <v>20</v>
      </c>
      <c r="M5" s="125"/>
      <c r="N5" s="126" t="s">
        <v>21</v>
      </c>
      <c r="O5" s="128" t="s">
        <v>22</v>
      </c>
    </row>
    <row r="6" spans="2:15" ht="45.75" customHeight="1" thickBot="1" x14ac:dyDescent="0.3">
      <c r="B6" s="109"/>
      <c r="C6" s="112"/>
      <c r="D6" s="118"/>
      <c r="E6" s="118"/>
      <c r="F6" s="119"/>
      <c r="G6" s="120"/>
      <c r="H6" s="121"/>
      <c r="I6" s="34" t="s">
        <v>23</v>
      </c>
      <c r="J6" s="123"/>
      <c r="K6" s="36" t="s">
        <v>49</v>
      </c>
      <c r="L6" s="124"/>
      <c r="M6" s="125"/>
      <c r="N6" s="127"/>
      <c r="O6" s="128"/>
    </row>
    <row r="7" spans="2:15" ht="28.5" customHeight="1" thickBot="1" x14ac:dyDescent="0.3">
      <c r="B7" s="4" t="s">
        <v>24</v>
      </c>
      <c r="C7" s="5" t="s">
        <v>40</v>
      </c>
      <c r="D7" s="61" t="s">
        <v>25</v>
      </c>
      <c r="E7" s="61" t="s">
        <v>25</v>
      </c>
      <c r="F7" s="78" t="s">
        <v>25</v>
      </c>
      <c r="G7" s="77" t="s">
        <v>26</v>
      </c>
      <c r="H7" s="7" t="s">
        <v>25</v>
      </c>
      <c r="I7" s="63" t="s">
        <v>25</v>
      </c>
      <c r="J7" s="6" t="s">
        <v>25</v>
      </c>
      <c r="K7" s="83" t="s">
        <v>25</v>
      </c>
      <c r="L7" s="71" t="s">
        <v>25</v>
      </c>
      <c r="M7" s="70" t="s">
        <v>47</v>
      </c>
      <c r="N7" s="80" t="s">
        <v>25</v>
      </c>
      <c r="O7" s="68" t="s">
        <v>27</v>
      </c>
    </row>
    <row r="8" spans="2:15" ht="15.75" thickBot="1" x14ac:dyDescent="0.3">
      <c r="B8" s="12"/>
      <c r="C8" s="59"/>
      <c r="D8" s="47"/>
      <c r="E8" s="47"/>
      <c r="F8" s="48"/>
      <c r="G8" s="89" t="str">
        <f>IFERROR(F8/E8," ")</f>
        <v xml:space="preserve"> </v>
      </c>
      <c r="H8" s="74"/>
      <c r="I8" s="62">
        <f>E8-F8-H8</f>
        <v>0</v>
      </c>
      <c r="J8" s="81"/>
      <c r="K8" s="88" t="e">
        <f>I8-(J8*(100%-G8))</f>
        <v>#VALUE!</v>
      </c>
      <c r="L8" s="85"/>
      <c r="M8" s="37" t="e">
        <f>L8/K8</f>
        <v>#VALUE!</v>
      </c>
      <c r="N8" s="92">
        <f>I8-L8</f>
        <v>0</v>
      </c>
      <c r="O8" s="37" t="str">
        <f>IFERROR(L8/E8," ")</f>
        <v xml:space="preserve"> </v>
      </c>
    </row>
    <row r="9" spans="2:15" ht="15.75" thickBot="1" x14ac:dyDescent="0.3">
      <c r="B9" s="8"/>
      <c r="C9" s="44"/>
      <c r="D9" s="10"/>
      <c r="E9" s="10"/>
      <c r="F9" s="39"/>
      <c r="G9" s="90" t="str">
        <f t="shared" ref="G9:G14" si="0">IFERROR(F9/E9," ")</f>
        <v xml:space="preserve"> </v>
      </c>
      <c r="H9" s="75"/>
      <c r="I9" s="64">
        <f t="shared" ref="I9:I14" si="1">E9-F9-H9</f>
        <v>0</v>
      </c>
      <c r="J9" s="81"/>
      <c r="K9" s="88" t="e">
        <f t="shared" ref="K9:K14" si="2">I9-(J9*(100%-G9))</f>
        <v>#VALUE!</v>
      </c>
      <c r="L9" s="86"/>
      <c r="M9" s="38" t="e">
        <f t="shared" ref="M9:M14" si="3">L9/K9</f>
        <v>#VALUE!</v>
      </c>
      <c r="N9" s="93">
        <f t="shared" ref="N9:N14" si="4">I9-L9</f>
        <v>0</v>
      </c>
      <c r="O9" s="38" t="str">
        <f t="shared" ref="O9:O14" si="5">IFERROR(L9/E9," ")</f>
        <v xml:space="preserve"> </v>
      </c>
    </row>
    <row r="10" spans="2:15" ht="15.75" thickBot="1" x14ac:dyDescent="0.3">
      <c r="B10" s="8"/>
      <c r="C10" s="44"/>
      <c r="D10" s="10"/>
      <c r="E10" s="10"/>
      <c r="F10" s="39"/>
      <c r="G10" s="90" t="str">
        <f t="shared" si="0"/>
        <v xml:space="preserve"> </v>
      </c>
      <c r="H10" s="75"/>
      <c r="I10" s="64">
        <f t="shared" si="1"/>
        <v>0</v>
      </c>
      <c r="J10" s="81"/>
      <c r="K10" s="88" t="e">
        <f t="shared" si="2"/>
        <v>#VALUE!</v>
      </c>
      <c r="L10" s="86"/>
      <c r="M10" s="38" t="e">
        <f t="shared" si="3"/>
        <v>#VALUE!</v>
      </c>
      <c r="N10" s="93">
        <f t="shared" si="4"/>
        <v>0</v>
      </c>
      <c r="O10" s="38" t="str">
        <f t="shared" si="5"/>
        <v xml:space="preserve"> </v>
      </c>
    </row>
    <row r="11" spans="2:15" ht="15.75" thickBot="1" x14ac:dyDescent="0.3">
      <c r="B11" s="8"/>
      <c r="C11" s="44"/>
      <c r="D11" s="10"/>
      <c r="E11" s="10"/>
      <c r="F11" s="39"/>
      <c r="G11" s="90" t="str">
        <f t="shared" si="0"/>
        <v xml:space="preserve"> </v>
      </c>
      <c r="H11" s="75"/>
      <c r="I11" s="64">
        <f t="shared" si="1"/>
        <v>0</v>
      </c>
      <c r="J11" s="81"/>
      <c r="K11" s="88" t="e">
        <f t="shared" si="2"/>
        <v>#VALUE!</v>
      </c>
      <c r="L11" s="86"/>
      <c r="M11" s="38" t="e">
        <f t="shared" si="3"/>
        <v>#VALUE!</v>
      </c>
      <c r="N11" s="93">
        <f t="shared" si="4"/>
        <v>0</v>
      </c>
      <c r="O11" s="38" t="str">
        <f t="shared" si="5"/>
        <v xml:space="preserve"> </v>
      </c>
    </row>
    <row r="12" spans="2:15" ht="15.75" thickBot="1" x14ac:dyDescent="0.3">
      <c r="B12" s="8"/>
      <c r="C12" s="44"/>
      <c r="D12" s="10"/>
      <c r="E12" s="10"/>
      <c r="F12" s="39"/>
      <c r="G12" s="90" t="str">
        <f t="shared" si="0"/>
        <v xml:space="preserve"> </v>
      </c>
      <c r="H12" s="75"/>
      <c r="I12" s="64">
        <f t="shared" si="1"/>
        <v>0</v>
      </c>
      <c r="J12" s="81"/>
      <c r="K12" s="88" t="e">
        <f t="shared" si="2"/>
        <v>#VALUE!</v>
      </c>
      <c r="L12" s="86"/>
      <c r="M12" s="38" t="e">
        <f t="shared" si="3"/>
        <v>#VALUE!</v>
      </c>
      <c r="N12" s="93">
        <f t="shared" si="4"/>
        <v>0</v>
      </c>
      <c r="O12" s="38" t="str">
        <f t="shared" si="5"/>
        <v xml:space="preserve"> </v>
      </c>
    </row>
    <row r="13" spans="2:15" ht="15.75" thickBot="1" x14ac:dyDescent="0.3">
      <c r="B13" s="8"/>
      <c r="C13" s="44"/>
      <c r="D13" s="10"/>
      <c r="E13" s="10"/>
      <c r="F13" s="39"/>
      <c r="G13" s="90" t="str">
        <f t="shared" si="0"/>
        <v xml:space="preserve"> </v>
      </c>
      <c r="H13" s="75"/>
      <c r="I13" s="64">
        <f t="shared" si="1"/>
        <v>0</v>
      </c>
      <c r="J13" s="81"/>
      <c r="K13" s="88" t="e">
        <f t="shared" si="2"/>
        <v>#VALUE!</v>
      </c>
      <c r="L13" s="86"/>
      <c r="M13" s="38" t="e">
        <f t="shared" si="3"/>
        <v>#VALUE!</v>
      </c>
      <c r="N13" s="93">
        <f t="shared" si="4"/>
        <v>0</v>
      </c>
      <c r="O13" s="38" t="str">
        <f t="shared" si="5"/>
        <v xml:space="preserve"> </v>
      </c>
    </row>
    <row r="14" spans="2:15" ht="15.75" thickBot="1" x14ac:dyDescent="0.3">
      <c r="B14" s="11"/>
      <c r="C14" s="60"/>
      <c r="D14" s="50"/>
      <c r="E14" s="50"/>
      <c r="F14" s="49"/>
      <c r="G14" s="91" t="str">
        <f t="shared" si="0"/>
        <v xml:space="preserve"> </v>
      </c>
      <c r="H14" s="76"/>
      <c r="I14" s="65">
        <f t="shared" si="1"/>
        <v>0</v>
      </c>
      <c r="J14" s="82"/>
      <c r="K14" s="88" t="e">
        <f t="shared" si="2"/>
        <v>#VALUE!</v>
      </c>
      <c r="L14" s="87"/>
      <c r="M14" s="69" t="e">
        <f t="shared" si="3"/>
        <v>#VALUE!</v>
      </c>
      <c r="N14" s="94">
        <f t="shared" si="4"/>
        <v>0</v>
      </c>
      <c r="O14" s="69" t="str">
        <f t="shared" si="5"/>
        <v xml:space="preserve"> </v>
      </c>
    </row>
    <row r="15" spans="2:15" ht="15.75" thickBot="1" x14ac:dyDescent="0.3">
      <c r="B15" s="98" t="s">
        <v>28</v>
      </c>
      <c r="C15" s="99"/>
      <c r="D15" s="100"/>
      <c r="E15" s="100"/>
      <c r="F15" s="100"/>
      <c r="G15" s="100"/>
      <c r="H15" s="99"/>
      <c r="I15" s="100"/>
      <c r="J15" s="58"/>
      <c r="K15" s="84"/>
      <c r="L15" s="15"/>
      <c r="M15" s="15"/>
      <c r="N15" s="15"/>
      <c r="O15" s="16"/>
    </row>
    <row r="16" spans="2:15" x14ac:dyDescent="0.25">
      <c r="B16" s="13"/>
      <c r="C16" s="72"/>
      <c r="D16" s="9"/>
      <c r="E16" s="9"/>
      <c r="F16" s="57"/>
      <c r="G16" s="41" t="str">
        <f t="shared" ref="G16:G19" si="6">IFERROR(F16/E16," ")</f>
        <v xml:space="preserve"> </v>
      </c>
      <c r="H16" s="51"/>
      <c r="I16" s="52" t="str">
        <f t="shared" ref="I16:I19" si="7">IF(E16&gt;0,E16-F16-H16," ")</f>
        <v xml:space="preserve"> </v>
      </c>
      <c r="J16" s="45"/>
      <c r="K16" s="46"/>
      <c r="L16" s="45"/>
      <c r="M16" s="45"/>
      <c r="N16" s="45"/>
      <c r="O16" s="56"/>
    </row>
    <row r="17" spans="2:15" x14ac:dyDescent="0.25">
      <c r="B17" s="13"/>
      <c r="C17" s="72"/>
      <c r="D17" s="9"/>
      <c r="E17" s="9"/>
      <c r="F17" s="40"/>
      <c r="G17" s="41" t="str">
        <f t="shared" si="6"/>
        <v xml:space="preserve"> </v>
      </c>
      <c r="H17" s="51"/>
      <c r="I17" s="52" t="str">
        <f t="shared" si="7"/>
        <v xml:space="preserve"> </v>
      </c>
      <c r="J17" s="45"/>
      <c r="K17" s="46"/>
      <c r="L17" s="45"/>
      <c r="M17" s="45"/>
      <c r="N17" s="45"/>
      <c r="O17" s="56"/>
    </row>
    <row r="18" spans="2:15" x14ac:dyDescent="0.25">
      <c r="B18" s="13"/>
      <c r="C18" s="72"/>
      <c r="D18" s="9"/>
      <c r="E18" s="9"/>
      <c r="F18" s="40"/>
      <c r="G18" s="41" t="str">
        <f t="shared" si="6"/>
        <v xml:space="preserve"> </v>
      </c>
      <c r="H18" s="51"/>
      <c r="I18" s="52" t="str">
        <f t="shared" si="7"/>
        <v xml:space="preserve"> </v>
      </c>
      <c r="J18" s="45"/>
      <c r="K18" s="46"/>
      <c r="L18" s="45"/>
      <c r="M18" s="45"/>
      <c r="N18" s="45"/>
      <c r="O18" s="56"/>
    </row>
    <row r="19" spans="2:15" ht="15.75" thickBot="1" x14ac:dyDescent="0.3">
      <c r="B19" s="14"/>
      <c r="C19" s="73"/>
      <c r="D19" s="53"/>
      <c r="E19" s="53"/>
      <c r="F19" s="54"/>
      <c r="G19" s="55" t="str">
        <f t="shared" si="6"/>
        <v xml:space="preserve"> </v>
      </c>
      <c r="H19" s="51"/>
      <c r="I19" s="52" t="str">
        <f t="shared" si="7"/>
        <v xml:space="preserve"> </v>
      </c>
      <c r="J19" s="45"/>
      <c r="K19" s="46"/>
      <c r="L19" s="45"/>
      <c r="M19" s="45"/>
      <c r="N19" s="45"/>
      <c r="O19" s="56"/>
    </row>
    <row r="20" spans="2:15" ht="15.75" thickBot="1" x14ac:dyDescent="0.3">
      <c r="B20" s="17" t="s">
        <v>29</v>
      </c>
      <c r="C20" s="18"/>
      <c r="D20" s="19">
        <f>SUM(D8:D19)</f>
        <v>0</v>
      </c>
      <c r="E20" s="19">
        <f>SUM(E8:E19)</f>
        <v>0</v>
      </c>
      <c r="F20" s="20">
        <f>SUM(F8:F19)</f>
        <v>0</v>
      </c>
      <c r="G20" s="21" t="str">
        <f>IFERROR(F20/E20," ")</f>
        <v xml:space="preserve"> </v>
      </c>
      <c r="H20" s="22">
        <f>SUM(H8:H19)</f>
        <v>0</v>
      </c>
      <c r="I20" s="19">
        <f>SUM(I8:I19)</f>
        <v>0</v>
      </c>
      <c r="J20" s="23">
        <f>SUM(J8:J14)</f>
        <v>0</v>
      </c>
      <c r="K20" s="23"/>
      <c r="L20" s="66">
        <f>SUM(L8:L14)</f>
        <v>0</v>
      </c>
      <c r="M20" s="67" t="str">
        <f>IFERROR(L20/I20," ")</f>
        <v xml:space="preserve"> </v>
      </c>
      <c r="N20" s="24">
        <f>SUM(N8:N14)</f>
        <v>0</v>
      </c>
      <c r="O20" s="67" t="str">
        <f>IFERROR(L20/E20," ")</f>
        <v xml:space="preserve"> </v>
      </c>
    </row>
    <row r="21" spans="2:15" s="27" customFormat="1" x14ac:dyDescent="0.25"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  <c r="O21" s="25"/>
    </row>
    <row r="22" spans="2:15" s="27" customFormat="1" ht="15.75" thickBot="1" x14ac:dyDescent="0.3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/>
      <c r="O22" s="25"/>
    </row>
    <row r="23" spans="2:15" s="27" customFormat="1" ht="27" customHeight="1" x14ac:dyDescent="0.25">
      <c r="B23" s="95" t="s">
        <v>30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7"/>
    </row>
    <row r="24" spans="2:15" s="27" customFormat="1" ht="20.25" customHeight="1" x14ac:dyDescent="0.25">
      <c r="B24" s="144" t="s">
        <v>46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6"/>
    </row>
    <row r="25" spans="2:15" s="27" customFormat="1" ht="22.5" customHeight="1" x14ac:dyDescent="0.25">
      <c r="B25" s="135" t="s">
        <v>31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7"/>
    </row>
    <row r="26" spans="2:15" s="27" customFormat="1" ht="18.75" customHeight="1" x14ac:dyDescent="0.25">
      <c r="B26" s="138" t="s">
        <v>45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40"/>
    </row>
    <row r="27" spans="2:15" s="27" customFormat="1" ht="21" customHeight="1" x14ac:dyDescent="0.25">
      <c r="B27" s="135" t="s">
        <v>32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7"/>
    </row>
    <row r="28" spans="2:15" s="27" customFormat="1" ht="22.5" customHeight="1" x14ac:dyDescent="0.25">
      <c r="B28" s="141" t="s">
        <v>44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3"/>
    </row>
    <row r="29" spans="2:15" s="27" customFormat="1" ht="22.5" customHeight="1" x14ac:dyDescent="0.25">
      <c r="B29" s="141" t="s">
        <v>33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3"/>
    </row>
    <row r="30" spans="2:15" s="27" customFormat="1" ht="35.25" customHeight="1" x14ac:dyDescent="0.25">
      <c r="B30" s="141" t="s">
        <v>34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3"/>
    </row>
    <row r="31" spans="2:15" s="27" customFormat="1" ht="21" customHeight="1" x14ac:dyDescent="0.25">
      <c r="B31" s="132" t="s">
        <v>35</v>
      </c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8"/>
    </row>
    <row r="32" spans="2:15" s="27" customFormat="1" ht="33" customHeight="1" x14ac:dyDescent="0.25">
      <c r="B32" s="141" t="s">
        <v>48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3"/>
    </row>
    <row r="33" spans="2:15" s="27" customFormat="1" ht="24" customHeight="1" x14ac:dyDescent="0.25">
      <c r="B33" s="132" t="s">
        <v>42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4"/>
    </row>
    <row r="34" spans="2:15" s="27" customFormat="1" ht="34.5" customHeight="1" x14ac:dyDescent="0.25">
      <c r="B34" s="141" t="s">
        <v>43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3"/>
    </row>
    <row r="35" spans="2:15" s="27" customFormat="1" ht="43.5" customHeight="1" x14ac:dyDescent="0.25">
      <c r="B35" s="135" t="s">
        <v>36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7"/>
    </row>
    <row r="36" spans="2:15" s="27" customFormat="1" ht="35.25" customHeight="1" thickBot="1" x14ac:dyDescent="0.3">
      <c r="B36" s="129" t="s">
        <v>37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1"/>
    </row>
    <row r="37" spans="2:15" s="27" customFormat="1" x14ac:dyDescent="0.25">
      <c r="B37" s="28"/>
      <c r="C37" s="28"/>
      <c r="D37" s="28"/>
    </row>
    <row r="38" spans="2:15" s="27" customFormat="1" x14ac:dyDescent="0.25">
      <c r="B38" s="28"/>
      <c r="C38" s="28"/>
      <c r="D38" s="28"/>
    </row>
    <row r="40" spans="2:15" s="27" customFormat="1" x14ac:dyDescent="0.25"/>
    <row r="41" spans="2:15" s="27" customFormat="1" x14ac:dyDescent="0.25"/>
    <row r="42" spans="2:15" s="27" customFormat="1" x14ac:dyDescent="0.25">
      <c r="N42" s="29"/>
    </row>
    <row r="43" spans="2:15" s="27" customFormat="1" x14ac:dyDescent="0.25"/>
    <row r="44" spans="2:15" s="27" customFormat="1" x14ac:dyDescent="0.25"/>
    <row r="45" spans="2:15" s="27" customFormat="1" x14ac:dyDescent="0.25"/>
    <row r="46" spans="2:15" s="27" customFormat="1" x14ac:dyDescent="0.25"/>
    <row r="47" spans="2:15" s="27" customFormat="1" x14ac:dyDescent="0.25"/>
    <row r="48" spans="2:15" s="27" customFormat="1" x14ac:dyDescent="0.25"/>
    <row r="49" s="27" customFormat="1" x14ac:dyDescent="0.25"/>
    <row r="50" s="27" customFormat="1" x14ac:dyDescent="0.25"/>
    <row r="51" s="27" customFormat="1" x14ac:dyDescent="0.25"/>
    <row r="52" s="27" customFormat="1" x14ac:dyDescent="0.25"/>
    <row r="53" s="27" customFormat="1" x14ac:dyDescent="0.25"/>
    <row r="54" s="27" customFormat="1" x14ac:dyDescent="0.25"/>
    <row r="55" s="27" customFormat="1" x14ac:dyDescent="0.25"/>
    <row r="56" s="27" customFormat="1" x14ac:dyDescent="0.25"/>
    <row r="57" s="27" customFormat="1" x14ac:dyDescent="0.25"/>
    <row r="58" s="27" customFormat="1" x14ac:dyDescent="0.25"/>
    <row r="59" s="27" customFormat="1" x14ac:dyDescent="0.25"/>
    <row r="60" s="27" customFormat="1" x14ac:dyDescent="0.25"/>
    <row r="61" s="27" customFormat="1" x14ac:dyDescent="0.25"/>
    <row r="62" s="27" customFormat="1" x14ac:dyDescent="0.25"/>
    <row r="63" s="27" customFormat="1" x14ac:dyDescent="0.25"/>
    <row r="64" s="27" customFormat="1" x14ac:dyDescent="0.25"/>
    <row r="65" s="27" customFormat="1" x14ac:dyDescent="0.25"/>
    <row r="66" s="27" customFormat="1" x14ac:dyDescent="0.25"/>
    <row r="67" s="27" customFormat="1" x14ac:dyDescent="0.25"/>
    <row r="68" s="27" customFormat="1" x14ac:dyDescent="0.25"/>
    <row r="69" s="27" customFormat="1" x14ac:dyDescent="0.25"/>
    <row r="70" s="27" customFormat="1" x14ac:dyDescent="0.25"/>
    <row r="71" s="27" customFormat="1" x14ac:dyDescent="0.25"/>
    <row r="72" s="27" customFormat="1" x14ac:dyDescent="0.25"/>
    <row r="73" s="27" customFormat="1" x14ac:dyDescent="0.25"/>
    <row r="74" s="27" customFormat="1" x14ac:dyDescent="0.25"/>
    <row r="75" s="27" customFormat="1" x14ac:dyDescent="0.25"/>
    <row r="76" s="27" customFormat="1" x14ac:dyDescent="0.25"/>
    <row r="77" s="27" customFormat="1" x14ac:dyDescent="0.25"/>
    <row r="78" s="27" customFormat="1" x14ac:dyDescent="0.25"/>
    <row r="79" s="27" customFormat="1" x14ac:dyDescent="0.25"/>
    <row r="80" s="27" customFormat="1" x14ac:dyDescent="0.25"/>
    <row r="81" s="27" customFormat="1" x14ac:dyDescent="0.25"/>
    <row r="82" s="27" customFormat="1" x14ac:dyDescent="0.25"/>
    <row r="83" s="27" customFormat="1" x14ac:dyDescent="0.25"/>
    <row r="84" s="27" customFormat="1" x14ac:dyDescent="0.25"/>
    <row r="85" s="27" customFormat="1" x14ac:dyDescent="0.25"/>
    <row r="86" s="27" customFormat="1" x14ac:dyDescent="0.25"/>
    <row r="87" s="27" customFormat="1" x14ac:dyDescent="0.25"/>
    <row r="88" s="27" customFormat="1" x14ac:dyDescent="0.25"/>
    <row r="89" s="27" customFormat="1" x14ac:dyDescent="0.25"/>
    <row r="90" s="27" customFormat="1" x14ac:dyDescent="0.25"/>
    <row r="91" s="27" customFormat="1" x14ac:dyDescent="0.25"/>
    <row r="92" s="27" customFormat="1" x14ac:dyDescent="0.25"/>
    <row r="93" s="27" customFormat="1" x14ac:dyDescent="0.25"/>
    <row r="94" s="27" customFormat="1" x14ac:dyDescent="0.25"/>
    <row r="95" s="27" customFormat="1" x14ac:dyDescent="0.25"/>
    <row r="96" s="27" customFormat="1" x14ac:dyDescent="0.25"/>
    <row r="97" s="27" customFormat="1" x14ac:dyDescent="0.25"/>
    <row r="98" s="27" customFormat="1" x14ac:dyDescent="0.25"/>
    <row r="99" s="27" customFormat="1" x14ac:dyDescent="0.25"/>
    <row r="100" s="27" customFormat="1" x14ac:dyDescent="0.25"/>
    <row r="101" s="27" customFormat="1" x14ac:dyDescent="0.25"/>
    <row r="102" s="27" customFormat="1" x14ac:dyDescent="0.25"/>
    <row r="103" s="27" customFormat="1" x14ac:dyDescent="0.25"/>
    <row r="104" s="27" customFormat="1" x14ac:dyDescent="0.25"/>
    <row r="105" s="27" customFormat="1" x14ac:dyDescent="0.25"/>
    <row r="106" s="27" customFormat="1" x14ac:dyDescent="0.25"/>
    <row r="107" s="27" customFormat="1" x14ac:dyDescent="0.25"/>
    <row r="108" s="27" customFormat="1" x14ac:dyDescent="0.25"/>
    <row r="109" s="27" customFormat="1" x14ac:dyDescent="0.25"/>
    <row r="110" s="27" customFormat="1" x14ac:dyDescent="0.25"/>
    <row r="111" s="27" customFormat="1" x14ac:dyDescent="0.25"/>
    <row r="112" s="27" customFormat="1" x14ac:dyDescent="0.25"/>
    <row r="113" s="27" customFormat="1" x14ac:dyDescent="0.25"/>
    <row r="114" s="27" customFormat="1" x14ac:dyDescent="0.25"/>
    <row r="115" s="27" customFormat="1" x14ac:dyDescent="0.25"/>
    <row r="116" s="27" customFormat="1" x14ac:dyDescent="0.25"/>
    <row r="117" s="27" customFormat="1" x14ac:dyDescent="0.25"/>
    <row r="118" s="27" customFormat="1" x14ac:dyDescent="0.25"/>
    <row r="119" s="27" customFormat="1" x14ac:dyDescent="0.25"/>
    <row r="120" s="27" customFormat="1" x14ac:dyDescent="0.25"/>
    <row r="121" s="27" customFormat="1" x14ac:dyDescent="0.25"/>
    <row r="122" s="27" customFormat="1" x14ac:dyDescent="0.25"/>
    <row r="123" s="27" customFormat="1" x14ac:dyDescent="0.25"/>
    <row r="124" s="27" customFormat="1" x14ac:dyDescent="0.25"/>
    <row r="125" s="27" customFormat="1" x14ac:dyDescent="0.25"/>
    <row r="126" s="27" customFormat="1" x14ac:dyDescent="0.25"/>
    <row r="127" s="27" customFormat="1" x14ac:dyDescent="0.25"/>
    <row r="128" s="27" customFormat="1" x14ac:dyDescent="0.25"/>
    <row r="129" s="27" customFormat="1" x14ac:dyDescent="0.25"/>
    <row r="130" s="27" customFormat="1" x14ac:dyDescent="0.25"/>
    <row r="131" s="27" customFormat="1" x14ac:dyDescent="0.25"/>
    <row r="132" s="27" customFormat="1" x14ac:dyDescent="0.25"/>
    <row r="133" s="27" customFormat="1" x14ac:dyDescent="0.25"/>
    <row r="134" s="27" customFormat="1" x14ac:dyDescent="0.25"/>
    <row r="135" s="27" customFormat="1" x14ac:dyDescent="0.25"/>
    <row r="136" s="27" customFormat="1" x14ac:dyDescent="0.25"/>
    <row r="137" s="27" customFormat="1" x14ac:dyDescent="0.25"/>
    <row r="138" s="27" customFormat="1" x14ac:dyDescent="0.25"/>
    <row r="139" s="27" customFormat="1" x14ac:dyDescent="0.25"/>
    <row r="140" s="27" customFormat="1" x14ac:dyDescent="0.25"/>
    <row r="141" s="27" customFormat="1" x14ac:dyDescent="0.25"/>
    <row r="142" s="27" customFormat="1" x14ac:dyDescent="0.25"/>
    <row r="143" s="27" customFormat="1" x14ac:dyDescent="0.25"/>
    <row r="144" s="27" customFormat="1" x14ac:dyDescent="0.25"/>
    <row r="145" s="27" customFormat="1" x14ac:dyDescent="0.25"/>
    <row r="146" s="27" customFormat="1" x14ac:dyDescent="0.25"/>
    <row r="147" s="27" customFormat="1" x14ac:dyDescent="0.25"/>
    <row r="148" s="27" customFormat="1" x14ac:dyDescent="0.25"/>
    <row r="149" s="27" customFormat="1" x14ac:dyDescent="0.25"/>
    <row r="150" s="27" customFormat="1" x14ac:dyDescent="0.25"/>
    <row r="151" s="27" customFormat="1" x14ac:dyDescent="0.25"/>
    <row r="152" s="27" customFormat="1" x14ac:dyDescent="0.25"/>
    <row r="153" s="27" customFormat="1" x14ac:dyDescent="0.25"/>
    <row r="154" s="27" customFormat="1" x14ac:dyDescent="0.25"/>
    <row r="155" s="27" customFormat="1" x14ac:dyDescent="0.25"/>
    <row r="156" s="27" customFormat="1" x14ac:dyDescent="0.25"/>
    <row r="157" s="27" customFormat="1" x14ac:dyDescent="0.25"/>
    <row r="158" s="27" customFormat="1" x14ac:dyDescent="0.25"/>
    <row r="159" s="27" customFormat="1" x14ac:dyDescent="0.25"/>
    <row r="160" s="27" customFormat="1" x14ac:dyDescent="0.25"/>
    <row r="161" s="27" customFormat="1" x14ac:dyDescent="0.25"/>
    <row r="162" s="27" customFormat="1" x14ac:dyDescent="0.25"/>
    <row r="163" s="27" customFormat="1" x14ac:dyDescent="0.25"/>
    <row r="164" s="27" customFormat="1" x14ac:dyDescent="0.25"/>
    <row r="165" s="27" customFormat="1" x14ac:dyDescent="0.25"/>
    <row r="166" s="27" customFormat="1" x14ac:dyDescent="0.25"/>
    <row r="167" s="27" customFormat="1" x14ac:dyDescent="0.25"/>
    <row r="168" s="27" customFormat="1" x14ac:dyDescent="0.25"/>
    <row r="169" s="27" customFormat="1" x14ac:dyDescent="0.25"/>
    <row r="170" s="27" customFormat="1" x14ac:dyDescent="0.25"/>
    <row r="171" s="27" customFormat="1" x14ac:dyDescent="0.25"/>
    <row r="172" s="27" customFormat="1" x14ac:dyDescent="0.25"/>
    <row r="173" s="27" customFormat="1" x14ac:dyDescent="0.25"/>
    <row r="174" s="27" customFormat="1" x14ac:dyDescent="0.25"/>
    <row r="175" s="27" customFormat="1" x14ac:dyDescent="0.25"/>
    <row r="176" s="27" customFormat="1" x14ac:dyDescent="0.25"/>
    <row r="177" s="27" customFormat="1" x14ac:dyDescent="0.25"/>
    <row r="178" s="27" customFormat="1" x14ac:dyDescent="0.25"/>
    <row r="179" s="27" customFormat="1" x14ac:dyDescent="0.25"/>
    <row r="180" s="27" customFormat="1" x14ac:dyDescent="0.25"/>
    <row r="181" s="27" customFormat="1" x14ac:dyDescent="0.25"/>
    <row r="182" s="27" customFormat="1" x14ac:dyDescent="0.25"/>
    <row r="183" s="27" customFormat="1" x14ac:dyDescent="0.25"/>
    <row r="184" s="27" customFormat="1" x14ac:dyDescent="0.25"/>
    <row r="185" s="27" customFormat="1" x14ac:dyDescent="0.25"/>
    <row r="186" s="27" customFormat="1" x14ac:dyDescent="0.25"/>
    <row r="187" s="27" customFormat="1" x14ac:dyDescent="0.25"/>
    <row r="188" s="27" customFormat="1" x14ac:dyDescent="0.25"/>
    <row r="189" s="27" customFormat="1" x14ac:dyDescent="0.25"/>
    <row r="190" s="27" customFormat="1" x14ac:dyDescent="0.25"/>
    <row r="191" s="27" customFormat="1" x14ac:dyDescent="0.25"/>
    <row r="192" s="27" customFormat="1" x14ac:dyDescent="0.25"/>
    <row r="193" s="27" customFormat="1" x14ac:dyDescent="0.25"/>
    <row r="194" s="27" customFormat="1" x14ac:dyDescent="0.25"/>
    <row r="195" s="27" customFormat="1" x14ac:dyDescent="0.25"/>
    <row r="196" s="27" customFormat="1" x14ac:dyDescent="0.25"/>
    <row r="197" s="27" customFormat="1" x14ac:dyDescent="0.25"/>
    <row r="198" s="27" customFormat="1" x14ac:dyDescent="0.25"/>
    <row r="199" s="27" customFormat="1" x14ac:dyDescent="0.25"/>
    <row r="200" s="27" customFormat="1" x14ac:dyDescent="0.25"/>
    <row r="201" s="27" customFormat="1" x14ac:dyDescent="0.25"/>
    <row r="202" s="27" customFormat="1" x14ac:dyDescent="0.25"/>
    <row r="203" s="27" customFormat="1" x14ac:dyDescent="0.25"/>
    <row r="204" s="27" customFormat="1" x14ac:dyDescent="0.25"/>
    <row r="205" s="27" customFormat="1" x14ac:dyDescent="0.25"/>
    <row r="206" s="27" customFormat="1" x14ac:dyDescent="0.25"/>
    <row r="207" s="27" customFormat="1" x14ac:dyDescent="0.25"/>
    <row r="208" s="27" customFormat="1" x14ac:dyDescent="0.25"/>
    <row r="209" s="27" customFormat="1" x14ac:dyDescent="0.25"/>
    <row r="210" s="27" customFormat="1" x14ac:dyDescent="0.25"/>
    <row r="211" s="27" customFormat="1" x14ac:dyDescent="0.25"/>
    <row r="212" s="27" customFormat="1" x14ac:dyDescent="0.25"/>
    <row r="213" s="27" customFormat="1" x14ac:dyDescent="0.25"/>
    <row r="214" s="27" customFormat="1" x14ac:dyDescent="0.25"/>
    <row r="215" s="27" customFormat="1" x14ac:dyDescent="0.25"/>
    <row r="216" s="27" customFormat="1" x14ac:dyDescent="0.25"/>
    <row r="217" s="27" customFormat="1" x14ac:dyDescent="0.25"/>
    <row r="218" s="27" customFormat="1" x14ac:dyDescent="0.25"/>
    <row r="219" s="27" customFormat="1" x14ac:dyDescent="0.25"/>
    <row r="220" s="27" customFormat="1" x14ac:dyDescent="0.25"/>
    <row r="221" s="27" customFormat="1" x14ac:dyDescent="0.25"/>
    <row r="222" s="27" customFormat="1" x14ac:dyDescent="0.25"/>
    <row r="223" s="27" customFormat="1" x14ac:dyDescent="0.25"/>
    <row r="224" s="27" customFormat="1" x14ac:dyDescent="0.25"/>
    <row r="225" s="27" customFormat="1" x14ac:dyDescent="0.25"/>
    <row r="226" s="27" customFormat="1" x14ac:dyDescent="0.25"/>
    <row r="227" s="27" customFormat="1" x14ac:dyDescent="0.25"/>
    <row r="228" s="27" customFormat="1" x14ac:dyDescent="0.25"/>
    <row r="229" s="27" customFormat="1" x14ac:dyDescent="0.25"/>
    <row r="230" s="27" customFormat="1" x14ac:dyDescent="0.25"/>
    <row r="231" s="27" customFormat="1" x14ac:dyDescent="0.25"/>
    <row r="232" s="27" customFormat="1" x14ac:dyDescent="0.25"/>
    <row r="233" s="27" customFormat="1" x14ac:dyDescent="0.25"/>
    <row r="234" s="27" customFormat="1" x14ac:dyDescent="0.25"/>
    <row r="235" s="27" customFormat="1" x14ac:dyDescent="0.25"/>
    <row r="236" s="27" customFormat="1" x14ac:dyDescent="0.25"/>
    <row r="237" s="27" customFormat="1" x14ac:dyDescent="0.25"/>
    <row r="238" s="27" customFormat="1" x14ac:dyDescent="0.25"/>
    <row r="239" s="27" customFormat="1" x14ac:dyDescent="0.25"/>
    <row r="240" s="27" customFormat="1" x14ac:dyDescent="0.25"/>
    <row r="241" s="27" customFormat="1" x14ac:dyDescent="0.25"/>
    <row r="242" s="27" customFormat="1" x14ac:dyDescent="0.25"/>
    <row r="243" s="27" customFormat="1" x14ac:dyDescent="0.25"/>
    <row r="244" s="27" customFormat="1" x14ac:dyDescent="0.25"/>
    <row r="245" s="27" customFormat="1" x14ac:dyDescent="0.25"/>
    <row r="246" s="27" customFormat="1" x14ac:dyDescent="0.25"/>
    <row r="247" s="27" customFormat="1" x14ac:dyDescent="0.25"/>
    <row r="248" s="27" customFormat="1" x14ac:dyDescent="0.25"/>
    <row r="249" s="27" customFormat="1" x14ac:dyDescent="0.25"/>
    <row r="250" s="27" customFormat="1" x14ac:dyDescent="0.25"/>
    <row r="251" s="27" customFormat="1" x14ac:dyDescent="0.25"/>
    <row r="252" s="27" customFormat="1" x14ac:dyDescent="0.25"/>
    <row r="253" s="27" customFormat="1" x14ac:dyDescent="0.25"/>
    <row r="254" s="27" customFormat="1" x14ac:dyDescent="0.25"/>
    <row r="255" s="27" customFormat="1" x14ac:dyDescent="0.25"/>
    <row r="256" s="27" customFormat="1" x14ac:dyDescent="0.25"/>
    <row r="257" s="27" customFormat="1" x14ac:dyDescent="0.25"/>
    <row r="258" s="27" customFormat="1" x14ac:dyDescent="0.25"/>
    <row r="259" s="27" customFormat="1" x14ac:dyDescent="0.25"/>
    <row r="260" s="27" customFormat="1" x14ac:dyDescent="0.25"/>
    <row r="261" s="27" customFormat="1" x14ac:dyDescent="0.25"/>
    <row r="262" s="27" customFormat="1" x14ac:dyDescent="0.25"/>
    <row r="263" s="27" customFormat="1" x14ac:dyDescent="0.25"/>
    <row r="264" s="27" customFormat="1" x14ac:dyDescent="0.25"/>
    <row r="265" s="27" customFormat="1" x14ac:dyDescent="0.25"/>
    <row r="266" s="27" customFormat="1" x14ac:dyDescent="0.25"/>
    <row r="267" s="27" customFormat="1" x14ac:dyDescent="0.25"/>
    <row r="268" s="27" customFormat="1" x14ac:dyDescent="0.25"/>
    <row r="269" s="27" customFormat="1" x14ac:dyDescent="0.25"/>
    <row r="270" s="27" customFormat="1" x14ac:dyDescent="0.25"/>
    <row r="271" s="27" customFormat="1" x14ac:dyDescent="0.25"/>
    <row r="272" s="27" customFormat="1" x14ac:dyDescent="0.25"/>
    <row r="273" s="27" customFormat="1" x14ac:dyDescent="0.25"/>
    <row r="274" s="27" customFormat="1" x14ac:dyDescent="0.25"/>
    <row r="275" s="27" customFormat="1" x14ac:dyDescent="0.25"/>
    <row r="276" s="27" customFormat="1" x14ac:dyDescent="0.25"/>
    <row r="277" s="27" customFormat="1" x14ac:dyDescent="0.25"/>
    <row r="278" s="27" customFormat="1" x14ac:dyDescent="0.25"/>
    <row r="279" s="27" customFormat="1" x14ac:dyDescent="0.25"/>
    <row r="280" s="27" customFormat="1" x14ac:dyDescent="0.25"/>
    <row r="281" s="27" customFormat="1" x14ac:dyDescent="0.25"/>
    <row r="282" s="27" customFormat="1" x14ac:dyDescent="0.25"/>
    <row r="283" s="27" customFormat="1" x14ac:dyDescent="0.25"/>
    <row r="284" s="27" customFormat="1" x14ac:dyDescent="0.25"/>
    <row r="285" s="27" customFormat="1" x14ac:dyDescent="0.25"/>
    <row r="286" s="27" customFormat="1" x14ac:dyDescent="0.25"/>
    <row r="287" s="27" customFormat="1" x14ac:dyDescent="0.25"/>
    <row r="288" s="27" customFormat="1" x14ac:dyDescent="0.25"/>
    <row r="289" s="27" customFormat="1" x14ac:dyDescent="0.25"/>
    <row r="290" s="27" customFormat="1" x14ac:dyDescent="0.25"/>
    <row r="291" s="27" customFormat="1" x14ac:dyDescent="0.25"/>
    <row r="292" s="27" customFormat="1" x14ac:dyDescent="0.25"/>
    <row r="293" s="27" customFormat="1" x14ac:dyDescent="0.25"/>
    <row r="294" s="27" customFormat="1" x14ac:dyDescent="0.25"/>
    <row r="295" s="27" customFormat="1" x14ac:dyDescent="0.25"/>
    <row r="296" s="27" customFormat="1" x14ac:dyDescent="0.25"/>
    <row r="297" s="27" customFormat="1" x14ac:dyDescent="0.25"/>
    <row r="298" s="27" customFormat="1" x14ac:dyDescent="0.25"/>
    <row r="299" s="27" customFormat="1" x14ac:dyDescent="0.25"/>
    <row r="300" s="27" customFormat="1" x14ac:dyDescent="0.25"/>
    <row r="301" s="27" customFormat="1" x14ac:dyDescent="0.25"/>
    <row r="302" s="27" customFormat="1" x14ac:dyDescent="0.25"/>
    <row r="303" s="27" customFormat="1" x14ac:dyDescent="0.25"/>
    <row r="304" s="27" customFormat="1" x14ac:dyDescent="0.25"/>
    <row r="305" s="27" customFormat="1" x14ac:dyDescent="0.25"/>
    <row r="306" s="27" customFormat="1" x14ac:dyDescent="0.25"/>
    <row r="307" s="27" customFormat="1" x14ac:dyDescent="0.25"/>
    <row r="308" s="27" customFormat="1" x14ac:dyDescent="0.25"/>
    <row r="309" s="27" customFormat="1" x14ac:dyDescent="0.25"/>
    <row r="310" s="27" customFormat="1" x14ac:dyDescent="0.25"/>
    <row r="311" s="27" customFormat="1" x14ac:dyDescent="0.25"/>
    <row r="312" s="27" customFormat="1" x14ac:dyDescent="0.25"/>
    <row r="313" s="27" customFormat="1" x14ac:dyDescent="0.25"/>
    <row r="314" s="27" customFormat="1" x14ac:dyDescent="0.25"/>
    <row r="315" s="27" customFormat="1" x14ac:dyDescent="0.25"/>
    <row r="316" s="27" customFormat="1" x14ac:dyDescent="0.25"/>
    <row r="317" s="27" customFormat="1" x14ac:dyDescent="0.25"/>
    <row r="318" s="27" customFormat="1" x14ac:dyDescent="0.25"/>
    <row r="319" s="27" customFormat="1" x14ac:dyDescent="0.25"/>
    <row r="320" s="27" customFormat="1" x14ac:dyDescent="0.25"/>
    <row r="321" s="27" customFormat="1" x14ac:dyDescent="0.25"/>
    <row r="322" s="27" customFormat="1" x14ac:dyDescent="0.25"/>
    <row r="323" s="27" customFormat="1" x14ac:dyDescent="0.25"/>
    <row r="324" s="27" customFormat="1" x14ac:dyDescent="0.25"/>
    <row r="325" s="27" customFormat="1" x14ac:dyDescent="0.25"/>
    <row r="326" s="27" customFormat="1" x14ac:dyDescent="0.25"/>
    <row r="327" s="27" customFormat="1" x14ac:dyDescent="0.25"/>
    <row r="328" s="27" customFormat="1" x14ac:dyDescent="0.25"/>
    <row r="329" s="27" customFormat="1" x14ac:dyDescent="0.25"/>
    <row r="330" s="27" customFormat="1" x14ac:dyDescent="0.25"/>
    <row r="331" s="27" customFormat="1" x14ac:dyDescent="0.25"/>
    <row r="332" s="27" customFormat="1" x14ac:dyDescent="0.25"/>
    <row r="333" s="27" customFormat="1" x14ac:dyDescent="0.25"/>
    <row r="334" s="27" customFormat="1" x14ac:dyDescent="0.25"/>
    <row r="335" s="27" customFormat="1" x14ac:dyDescent="0.25"/>
    <row r="336" s="27" customFormat="1" x14ac:dyDescent="0.25"/>
    <row r="337" s="27" customFormat="1" x14ac:dyDescent="0.25"/>
    <row r="338" s="27" customFormat="1" x14ac:dyDescent="0.25"/>
    <row r="339" s="27" customFormat="1" x14ac:dyDescent="0.25"/>
    <row r="340" s="27" customFormat="1" x14ac:dyDescent="0.25"/>
    <row r="341" s="27" customFormat="1" x14ac:dyDescent="0.25"/>
    <row r="342" s="27" customFormat="1" x14ac:dyDescent="0.25"/>
    <row r="343" s="27" customFormat="1" x14ac:dyDescent="0.25"/>
    <row r="344" s="27" customFormat="1" x14ac:dyDescent="0.25"/>
    <row r="345" s="27" customFormat="1" x14ac:dyDescent="0.25"/>
    <row r="346" s="27" customFormat="1" x14ac:dyDescent="0.25"/>
    <row r="347" s="27" customFormat="1" x14ac:dyDescent="0.25"/>
    <row r="348" s="27" customFormat="1" x14ac:dyDescent="0.25"/>
    <row r="349" s="27" customFormat="1" x14ac:dyDescent="0.25"/>
    <row r="350" s="27" customFormat="1" x14ac:dyDescent="0.25"/>
    <row r="351" s="27" customFormat="1" x14ac:dyDescent="0.25"/>
    <row r="352" s="27" customFormat="1" x14ac:dyDescent="0.25"/>
    <row r="353" s="27" customFormat="1" x14ac:dyDescent="0.25"/>
    <row r="354" s="27" customFormat="1" x14ac:dyDescent="0.25"/>
    <row r="355" s="27" customFormat="1" x14ac:dyDescent="0.25"/>
    <row r="356" s="27" customFormat="1" x14ac:dyDescent="0.25"/>
    <row r="357" s="27" customFormat="1" x14ac:dyDescent="0.25"/>
    <row r="358" s="27" customFormat="1" x14ac:dyDescent="0.25"/>
    <row r="359" s="27" customFormat="1" x14ac:dyDescent="0.25"/>
    <row r="360" s="27" customFormat="1" x14ac:dyDescent="0.25"/>
    <row r="361" s="27" customFormat="1" x14ac:dyDescent="0.25"/>
    <row r="362" s="27" customFormat="1" x14ac:dyDescent="0.25"/>
    <row r="363" s="27" customFormat="1" x14ac:dyDescent="0.25"/>
    <row r="364" s="27" customFormat="1" x14ac:dyDescent="0.25"/>
    <row r="365" s="27" customFormat="1" x14ac:dyDescent="0.25"/>
    <row r="366" s="27" customFormat="1" x14ac:dyDescent="0.25"/>
    <row r="367" s="27" customFormat="1" x14ac:dyDescent="0.25"/>
    <row r="368" s="27" customFormat="1" x14ac:dyDescent="0.25"/>
    <row r="369" s="27" customFormat="1" x14ac:dyDescent="0.25"/>
    <row r="370" s="27" customFormat="1" x14ac:dyDescent="0.25"/>
    <row r="371" s="27" customFormat="1" x14ac:dyDescent="0.25"/>
    <row r="372" s="27" customFormat="1" x14ac:dyDescent="0.25"/>
    <row r="373" s="27" customFormat="1" x14ac:dyDescent="0.25"/>
    <row r="374" s="27" customFormat="1" x14ac:dyDescent="0.25"/>
    <row r="375" s="27" customFormat="1" x14ac:dyDescent="0.25"/>
    <row r="376" s="27" customFormat="1" x14ac:dyDescent="0.25"/>
    <row r="377" s="27" customFormat="1" x14ac:dyDescent="0.25"/>
    <row r="378" s="27" customFormat="1" x14ac:dyDescent="0.25"/>
    <row r="379" s="27" customFormat="1" x14ac:dyDescent="0.25"/>
    <row r="380" s="27" customFormat="1" x14ac:dyDescent="0.25"/>
    <row r="381" s="27" customFormat="1" x14ac:dyDescent="0.25"/>
    <row r="382" s="27" customFormat="1" x14ac:dyDescent="0.25"/>
    <row r="383" s="27" customFormat="1" x14ac:dyDescent="0.25"/>
    <row r="384" s="27" customFormat="1" x14ac:dyDescent="0.25"/>
    <row r="385" s="27" customFormat="1" x14ac:dyDescent="0.25"/>
    <row r="386" s="27" customFormat="1" x14ac:dyDescent="0.25"/>
    <row r="387" s="27" customFormat="1" x14ac:dyDescent="0.25"/>
    <row r="388" s="27" customFormat="1" x14ac:dyDescent="0.25"/>
    <row r="389" s="27" customFormat="1" x14ac:dyDescent="0.25"/>
    <row r="390" s="27" customFormat="1" x14ac:dyDescent="0.25"/>
    <row r="391" s="27" customFormat="1" x14ac:dyDescent="0.25"/>
    <row r="392" s="27" customFormat="1" x14ac:dyDescent="0.25"/>
    <row r="393" s="27" customFormat="1" x14ac:dyDescent="0.25"/>
    <row r="394" s="27" customFormat="1" x14ac:dyDescent="0.25"/>
    <row r="395" s="27" customFormat="1" x14ac:dyDescent="0.25"/>
    <row r="396" s="27" customFormat="1" x14ac:dyDescent="0.25"/>
    <row r="397" s="27" customFormat="1" x14ac:dyDescent="0.25"/>
    <row r="398" s="27" customFormat="1" x14ac:dyDescent="0.25"/>
    <row r="399" s="27" customFormat="1" x14ac:dyDescent="0.25"/>
    <row r="400" s="27" customFormat="1" x14ac:dyDescent="0.25"/>
    <row r="401" s="27" customFormat="1" x14ac:dyDescent="0.25"/>
    <row r="402" s="27" customFormat="1" x14ac:dyDescent="0.25"/>
    <row r="403" s="27" customFormat="1" x14ac:dyDescent="0.25"/>
    <row r="404" s="27" customFormat="1" x14ac:dyDescent="0.25"/>
    <row r="405" s="27" customFormat="1" x14ac:dyDescent="0.25"/>
    <row r="406" s="27" customFormat="1" x14ac:dyDescent="0.25"/>
    <row r="407" s="27" customFormat="1" x14ac:dyDescent="0.25"/>
    <row r="408" s="27" customFormat="1" x14ac:dyDescent="0.25"/>
    <row r="409" s="27" customFormat="1" x14ac:dyDescent="0.25"/>
    <row r="410" s="27" customFormat="1" x14ac:dyDescent="0.25"/>
    <row r="411" s="27" customFormat="1" x14ac:dyDescent="0.25"/>
    <row r="412" s="27" customFormat="1" x14ac:dyDescent="0.25"/>
    <row r="413" s="27" customFormat="1" x14ac:dyDescent="0.25"/>
    <row r="414" s="27" customFormat="1" x14ac:dyDescent="0.25"/>
    <row r="415" s="27" customFormat="1" x14ac:dyDescent="0.25"/>
    <row r="416" s="27" customFormat="1" x14ac:dyDescent="0.25"/>
    <row r="417" s="27" customFormat="1" x14ac:dyDescent="0.25"/>
    <row r="418" s="27" customFormat="1" x14ac:dyDescent="0.25"/>
    <row r="419" s="27" customFormat="1" x14ac:dyDescent="0.25"/>
    <row r="420" s="27" customFormat="1" x14ac:dyDescent="0.25"/>
    <row r="421" s="27" customFormat="1" x14ac:dyDescent="0.25"/>
    <row r="422" s="27" customFormat="1" x14ac:dyDescent="0.25"/>
    <row r="423" s="27" customFormat="1" x14ac:dyDescent="0.25"/>
    <row r="424" s="27" customFormat="1" x14ac:dyDescent="0.25"/>
    <row r="425" s="27" customFormat="1" x14ac:dyDescent="0.25"/>
    <row r="426" s="27" customFormat="1" x14ac:dyDescent="0.25"/>
    <row r="427" s="27" customFormat="1" x14ac:dyDescent="0.25"/>
    <row r="428" s="27" customFormat="1" x14ac:dyDescent="0.25"/>
  </sheetData>
  <sheetProtection algorithmName="SHA-512" hashValue="RGQCqsh86HEMVkBBKRCS8T6pZxgm2GwzVOIxjDhhEvWPSSTr7Rzjjf0vOymrHqjoQN0QJPDpdcX+8R9bEezZyg==" saltValue="+f7I6bIZNBQP0qPAQDVGgQ==" spinCount="100000" sheet="1" objects="1" scenarios="1" insertRows="0" selectLockedCells="1"/>
  <mergeCells count="29">
    <mergeCell ref="B24:O24"/>
    <mergeCell ref="B31:O31"/>
    <mergeCell ref="B32:O32"/>
    <mergeCell ref="B34:O34"/>
    <mergeCell ref="B35:O35"/>
    <mergeCell ref="B36:O36"/>
    <mergeCell ref="B33:O33"/>
    <mergeCell ref="B25:O25"/>
    <mergeCell ref="B26:O26"/>
    <mergeCell ref="B27:O27"/>
    <mergeCell ref="B28:O28"/>
    <mergeCell ref="B29:O29"/>
    <mergeCell ref="B30:O30"/>
    <mergeCell ref="B23:O23"/>
    <mergeCell ref="B15:I15"/>
    <mergeCell ref="B1:O1"/>
    <mergeCell ref="C3:O3"/>
    <mergeCell ref="B4:B6"/>
    <mergeCell ref="C4:C6"/>
    <mergeCell ref="F4:G4"/>
    <mergeCell ref="L4:M4"/>
    <mergeCell ref="D5:D6"/>
    <mergeCell ref="E5:E6"/>
    <mergeCell ref="F5:G6"/>
    <mergeCell ref="H5:H6"/>
    <mergeCell ref="J5:J6"/>
    <mergeCell ref="L5:M6"/>
    <mergeCell ref="N5:N6"/>
    <mergeCell ref="O5:O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List2!$A$1:$A$2</xm:f>
          </x14:formula1>
          <xm:sqref>C16:C19 C8:C14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6" sqref="B6"/>
    </sheetView>
  </sheetViews>
  <sheetFormatPr defaultRowHeight="15" x14ac:dyDescent="0.25"/>
  <sheetData>
    <row r="1" spans="1:1" x14ac:dyDescent="0.25">
      <c r="A1" s="43" t="s">
        <v>38</v>
      </c>
    </row>
    <row r="2" spans="1:1" x14ac:dyDescent="0.25">
      <c r="A2" s="4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 Petković Gregorić</dc:creator>
  <cp:lastModifiedBy>MINGOR</cp:lastModifiedBy>
  <dcterms:created xsi:type="dcterms:W3CDTF">2020-06-01T06:37:45Z</dcterms:created>
  <dcterms:modified xsi:type="dcterms:W3CDTF">2021-11-09T11:03:13Z</dcterms:modified>
</cp:coreProperties>
</file>